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65521" windowWidth="6000" windowHeight="7485" activeTab="0"/>
  </bookViews>
  <sheets>
    <sheet name="ressort" sheetId="1" r:id="rId1"/>
  </sheets>
  <definedNames>
    <definedName name="A">'ressort'!$L$16</definedName>
    <definedName name="d">'ressort'!$L$8</definedName>
    <definedName name="De">'ressort'!$L$7</definedName>
    <definedName name="Dm">'ressort'!$I$19</definedName>
    <definedName name="F0">'ressort'!$I$10</definedName>
    <definedName name="F1">'ressort'!$I$11</definedName>
    <definedName name="F2">'ressort'!$I$12</definedName>
    <definedName name="F3">'ressort'!$L$24</definedName>
    <definedName name="G">'ressort'!$I$7</definedName>
    <definedName name="K">'ressort'!$I$24</definedName>
    <definedName name="kts">'ressort'!$L$19</definedName>
    <definedName name="L_0">'ressort'!$I$17</definedName>
    <definedName name="L_1">'ressort'!$L$11</definedName>
    <definedName name="L_2">'ressort'!$L$12</definedName>
    <definedName name="L_3">'ressort'!$L$25</definedName>
    <definedName name="L_spires">'ressort'!$I$16</definedName>
    <definedName name="n">'ressort'!$I$25</definedName>
    <definedName name="taux_3">'ressort'!$L$26</definedName>
    <definedName name="_xlnm.Print_Area" localSheetId="0">'ressort'!$A$1:$M$42</definedName>
  </definedNames>
  <calcPr fullCalcOnLoad="1" refMode="R1C1"/>
</workbook>
</file>

<file path=xl/sharedStrings.xml><?xml version="1.0" encoding="utf-8"?>
<sst xmlns="http://schemas.openxmlformats.org/spreadsheetml/2006/main" count="49" uniqueCount="49">
  <si>
    <t>PARAMETRES DE CALCUL</t>
  </si>
  <si>
    <t>G (daN/mm2)</t>
  </si>
  <si>
    <t>Unités: mm, daN, daN/mm2</t>
  </si>
  <si>
    <t>RESULTATS</t>
  </si>
  <si>
    <t>Dmoyen</t>
  </si>
  <si>
    <t>Dmoyen/d</t>
  </si>
  <si>
    <t>kts</t>
  </si>
  <si>
    <t>t3</t>
  </si>
  <si>
    <t>taux 3 réel</t>
  </si>
  <si>
    <t>L1 (libre)</t>
  </si>
  <si>
    <t>A</t>
  </si>
  <si>
    <t>Données graphe</t>
  </si>
  <si>
    <t>Calculé le:</t>
  </si>
  <si>
    <t>Lg corps</t>
  </si>
  <si>
    <t>NOVARESSORT</t>
  </si>
  <si>
    <t>RESSORT  DE  TRACTION</t>
  </si>
  <si>
    <r>
      <t>F1</t>
    </r>
    <r>
      <rPr>
        <b/>
        <sz val="8.5"/>
        <color indexed="12"/>
        <rFont val="MS Sans Serif"/>
        <family val="2"/>
      </rPr>
      <t>Tension initiale</t>
    </r>
  </si>
  <si>
    <t>Coef. concentration des contraintes</t>
  </si>
  <si>
    <t>4 &lt; Dmoyen/d &lt; 12</t>
  </si>
  <si>
    <t>nb spires utiles</t>
  </si>
  <si>
    <r>
      <t xml:space="preserve">K raideur </t>
    </r>
    <r>
      <rPr>
        <sz val="8.5"/>
        <rFont val="MS Sans Serif"/>
        <family val="2"/>
      </rPr>
      <t>Dan/mm</t>
    </r>
  </si>
  <si>
    <r>
      <t xml:space="preserve">F2                </t>
    </r>
    <r>
      <rPr>
        <b/>
        <sz val="8.5"/>
        <color indexed="12"/>
        <rFont val="MS Sans Serif"/>
        <family val="2"/>
      </rPr>
      <t>Dan</t>
    </r>
  </si>
  <si>
    <r>
      <t xml:space="preserve">F3                </t>
    </r>
    <r>
      <rPr>
        <b/>
        <sz val="8.5"/>
        <color indexed="12"/>
        <rFont val="MS Sans Serif"/>
        <family val="2"/>
      </rPr>
      <t>Dan</t>
    </r>
  </si>
  <si>
    <r>
      <t xml:space="preserve">L 3                 </t>
    </r>
    <r>
      <rPr>
        <b/>
        <sz val="8.5"/>
        <color indexed="12"/>
        <rFont val="MS Sans Serif"/>
        <family val="2"/>
      </rPr>
      <t>mm</t>
    </r>
  </si>
  <si>
    <r>
      <t xml:space="preserve">L 2                 </t>
    </r>
    <r>
      <rPr>
        <b/>
        <sz val="8.5"/>
        <color indexed="12"/>
        <rFont val="MS Sans Serif"/>
        <family val="2"/>
      </rPr>
      <t>mm</t>
    </r>
  </si>
  <si>
    <r>
      <t xml:space="preserve">Dext              </t>
    </r>
    <r>
      <rPr>
        <b/>
        <sz val="8.5"/>
        <color indexed="12"/>
        <rFont val="MS Sans Serif"/>
        <family val="2"/>
      </rPr>
      <t>mm</t>
    </r>
  </si>
  <si>
    <r>
      <t xml:space="preserve">d                </t>
    </r>
    <r>
      <rPr>
        <b/>
        <sz val="8.5"/>
        <color indexed="12"/>
        <rFont val="MS Sans Serif"/>
        <family val="2"/>
      </rPr>
      <t xml:space="preserve">    mm</t>
    </r>
  </si>
  <si>
    <t xml:space="preserve">Tolérance générale : </t>
  </si>
  <si>
    <t>Protection :</t>
  </si>
  <si>
    <t>Indice</t>
  </si>
  <si>
    <t>Référence</t>
  </si>
  <si>
    <t>90 degrés</t>
  </si>
  <si>
    <t>180 degrés</t>
  </si>
  <si>
    <t>270 degrés</t>
  </si>
  <si>
    <t>Orientation des boucles</t>
  </si>
  <si>
    <t>0 degré</t>
  </si>
  <si>
    <t>Demi boucle</t>
  </si>
  <si>
    <t>boucle allongée</t>
  </si>
  <si>
    <t>anglaise</t>
  </si>
  <si>
    <t>double boucle</t>
  </si>
  <si>
    <t>boucle laterale</t>
  </si>
  <si>
    <t>Insert            Sans boucle</t>
  </si>
  <si>
    <t>Inox 1.4310</t>
  </si>
  <si>
    <r>
      <t xml:space="preserve">F4 </t>
    </r>
    <r>
      <rPr>
        <b/>
        <sz val="7"/>
        <color indexed="10"/>
        <rFont val="MS Sans Serif"/>
        <family val="2"/>
      </rPr>
      <t>limite utilisation</t>
    </r>
  </si>
  <si>
    <r>
      <t>L4</t>
    </r>
    <r>
      <rPr>
        <b/>
        <sz val="6"/>
        <color indexed="10"/>
        <rFont val="MS Sans Serif"/>
        <family val="2"/>
      </rPr>
      <t xml:space="preserve"> </t>
    </r>
    <r>
      <rPr>
        <b/>
        <sz val="7"/>
        <color indexed="10"/>
        <rFont val="MS Sans Serif"/>
        <family val="2"/>
      </rPr>
      <t>limite utilisation</t>
    </r>
  </si>
  <si>
    <r>
      <t xml:space="preserve">taux 4 </t>
    </r>
    <r>
      <rPr>
        <b/>
        <sz val="8"/>
        <color indexed="10"/>
        <rFont val="MS Sans Serif"/>
        <family val="2"/>
      </rPr>
      <t>réel max</t>
    </r>
    <r>
      <rPr>
        <b/>
        <sz val="10"/>
        <color indexed="10"/>
        <rFont val="MS Sans Serif"/>
        <family val="2"/>
      </rPr>
      <t>i</t>
    </r>
  </si>
  <si>
    <r>
      <t>Matière</t>
    </r>
    <r>
      <rPr>
        <b/>
        <sz val="11"/>
        <rFont val="MS Sans Serif"/>
        <family val="2"/>
      </rPr>
      <t xml:space="preserve">: </t>
    </r>
  </si>
  <si>
    <t>Suivant norme EN 10270 -</t>
  </si>
  <si>
    <t xml:space="preserve">     Norme DIN 2097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</si>
</sst>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</numFmts>
  <fonts count="2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Symbol"/>
      <family val="0"/>
    </font>
    <font>
      <b/>
      <sz val="12"/>
      <name val="MS Sans Serif"/>
      <family val="0"/>
    </font>
    <font>
      <b/>
      <sz val="10"/>
      <color indexed="8"/>
      <name val="MS Sans Serif"/>
      <family val="0"/>
    </font>
    <font>
      <sz val="12"/>
      <name val="MS Sans Serif"/>
      <family val="0"/>
    </font>
    <font>
      <sz val="12"/>
      <name val="Times New Roman"/>
      <family val="0"/>
    </font>
    <font>
      <b/>
      <sz val="10"/>
      <name val="Times New Roman"/>
      <family val="0"/>
    </font>
    <font>
      <b/>
      <sz val="18"/>
      <name val="MS Sans Serif"/>
      <family val="2"/>
    </font>
    <font>
      <b/>
      <sz val="12"/>
      <color indexed="12"/>
      <name val="MS Sans Serif"/>
      <family val="2"/>
    </font>
    <font>
      <sz val="10"/>
      <color indexed="12"/>
      <name val="MS Sans Serif"/>
      <family val="2"/>
    </font>
    <font>
      <b/>
      <sz val="10"/>
      <color indexed="12"/>
      <name val="MS Sans Serif"/>
      <family val="2"/>
    </font>
    <font>
      <b/>
      <sz val="8.5"/>
      <color indexed="12"/>
      <name val="MS Sans Serif"/>
      <family val="2"/>
    </font>
    <font>
      <sz val="8.5"/>
      <name val="MS Sans Serif"/>
      <family val="2"/>
    </font>
    <font>
      <sz val="6"/>
      <name val="MS Sans Serif"/>
      <family val="2"/>
    </font>
    <font>
      <sz val="8.5"/>
      <color indexed="10"/>
      <name val="MS Sans Serif"/>
      <family val="2"/>
    </font>
    <font>
      <sz val="12"/>
      <color indexed="8"/>
      <name val="Times New Roman"/>
      <family val="0"/>
    </font>
    <font>
      <sz val="12"/>
      <color indexed="8"/>
      <name val="Arial"/>
      <family val="0"/>
    </font>
    <font>
      <sz val="7"/>
      <name val="MS Sans Serif"/>
      <family val="2"/>
    </font>
    <font>
      <sz val="8"/>
      <name val="Times New Roman"/>
      <family val="1"/>
    </font>
    <font>
      <b/>
      <sz val="10"/>
      <color indexed="10"/>
      <name val="MS Sans Serif"/>
      <family val="2"/>
    </font>
    <font>
      <b/>
      <sz val="7"/>
      <color indexed="10"/>
      <name val="MS Sans Serif"/>
      <family val="2"/>
    </font>
    <font>
      <b/>
      <sz val="6"/>
      <color indexed="10"/>
      <name val="MS Sans Serif"/>
      <family val="2"/>
    </font>
    <font>
      <b/>
      <sz val="8"/>
      <color indexed="10"/>
      <name val="MS Sans Serif"/>
      <family val="2"/>
    </font>
    <font>
      <sz val="11"/>
      <name val="MS Sans Serif"/>
      <family val="2"/>
    </font>
    <font>
      <b/>
      <sz val="11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21" fillId="2" borderId="5" xfId="0" applyFont="1" applyFill="1" applyBorder="1" applyAlignment="1" applyProtection="1">
      <alignment horizontal="left" vertical="top"/>
      <protection locked="0"/>
    </xf>
    <xf numFmtId="0" fontId="20" fillId="2" borderId="6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/>
      <protection/>
    </xf>
    <xf numFmtId="0" fontId="0" fillId="2" borderId="9" xfId="0" applyFill="1" applyBorder="1" applyAlignment="1" applyProtection="1">
      <alignment/>
      <protection/>
    </xf>
    <xf numFmtId="0" fontId="0" fillId="2" borderId="9" xfId="0" applyFill="1" applyBorder="1" applyAlignment="1" applyProtection="1">
      <alignment vertical="center"/>
      <protection/>
    </xf>
    <xf numFmtId="0" fontId="0" fillId="2" borderId="10" xfId="0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11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horizontal="centerContinuous" vertical="center"/>
      <protection/>
    </xf>
    <xf numFmtId="0" fontId="12" fillId="2" borderId="0" xfId="0" applyFont="1" applyFill="1" applyBorder="1" applyAlignment="1" applyProtection="1">
      <alignment horizontal="centerContinuous" vertical="center"/>
      <protection/>
    </xf>
    <xf numFmtId="0" fontId="0" fillId="2" borderId="0" xfId="0" applyFill="1" applyBorder="1" applyAlignment="1" applyProtection="1">
      <alignment horizontal="centerContinuous" vertical="center"/>
      <protection/>
    </xf>
    <xf numFmtId="0" fontId="1" fillId="2" borderId="6" xfId="0" applyFont="1" applyFill="1" applyBorder="1" applyAlignment="1" applyProtection="1">
      <alignment vertical="center"/>
      <protection/>
    </xf>
    <xf numFmtId="0" fontId="0" fillId="2" borderId="12" xfId="0" applyFill="1" applyBorder="1" applyAlignment="1" applyProtection="1">
      <alignment horizontal="center" vertical="center"/>
      <protection/>
    </xf>
    <xf numFmtId="0" fontId="13" fillId="2" borderId="1" xfId="0" applyFont="1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vertical="center"/>
      <protection/>
    </xf>
    <xf numFmtId="0" fontId="13" fillId="2" borderId="2" xfId="0" applyFont="1" applyFill="1" applyBorder="1" applyAlignment="1" applyProtection="1">
      <alignment horizontal="center" vertical="center"/>
      <protection/>
    </xf>
    <xf numFmtId="0" fontId="11" fillId="2" borderId="0" xfId="0" applyFont="1" applyFill="1" applyBorder="1" applyAlignment="1" applyProtection="1">
      <alignment horizontal="center" vertical="center"/>
      <protection/>
    </xf>
    <xf numFmtId="0" fontId="1" fillId="2" borderId="1" xfId="0" applyFont="1" applyFill="1" applyBorder="1" applyAlignment="1" applyProtection="1">
      <alignment vertical="center"/>
      <protection/>
    </xf>
    <xf numFmtId="2" fontId="0" fillId="2" borderId="3" xfId="0" applyNumberFormat="1" applyFill="1" applyBorder="1" applyAlignment="1" applyProtection="1">
      <alignment horizontal="center" vertical="center"/>
      <protection/>
    </xf>
    <xf numFmtId="0" fontId="5" fillId="2" borderId="0" xfId="0" applyFont="1" applyFill="1" applyBorder="1" applyAlignment="1" applyProtection="1">
      <alignment horizontal="centerContinuous" vertical="center"/>
      <protection/>
    </xf>
    <xf numFmtId="0" fontId="6" fillId="2" borderId="1" xfId="0" applyFont="1" applyFill="1" applyBorder="1" applyAlignment="1" applyProtection="1">
      <alignment horizontal="left" vertical="center"/>
      <protection/>
    </xf>
    <xf numFmtId="2" fontId="0" fillId="2" borderId="1" xfId="0" applyNumberFormat="1" applyFill="1" applyBorder="1" applyAlignment="1" applyProtection="1">
      <alignment horizontal="center" vertical="center"/>
      <protection/>
    </xf>
    <xf numFmtId="0" fontId="1" fillId="2" borderId="13" xfId="0" applyFont="1" applyFill="1" applyBorder="1" applyAlignment="1" applyProtection="1">
      <alignment vertical="center"/>
      <protection/>
    </xf>
    <xf numFmtId="0" fontId="17" fillId="2" borderId="9" xfId="0" applyFont="1" applyFill="1" applyBorder="1" applyAlignment="1" applyProtection="1">
      <alignment horizontal="left" vertical="center"/>
      <protection/>
    </xf>
    <xf numFmtId="0" fontId="15" fillId="2" borderId="0" xfId="0" applyFont="1" applyFill="1" applyBorder="1" applyAlignment="1" applyProtection="1">
      <alignment vertical="center"/>
      <protection/>
    </xf>
    <xf numFmtId="0" fontId="1" fillId="2" borderId="12" xfId="0" applyFont="1" applyFill="1" applyBorder="1" applyAlignment="1" applyProtection="1">
      <alignment vertical="center"/>
      <protection/>
    </xf>
    <xf numFmtId="0" fontId="0" fillId="2" borderId="10" xfId="0" applyFill="1" applyBorder="1" applyAlignment="1" applyProtection="1">
      <alignment horizontal="center" vertical="center"/>
      <protection/>
    </xf>
    <xf numFmtId="0" fontId="1" fillId="2" borderId="1" xfId="0" applyFont="1" applyFill="1" applyBorder="1" applyAlignment="1" applyProtection="1">
      <alignment vertical="center"/>
      <protection/>
    </xf>
    <xf numFmtId="0" fontId="1" fillId="2" borderId="6" xfId="0" applyFont="1" applyFill="1" applyBorder="1" applyAlignment="1" applyProtection="1">
      <alignment vertical="center"/>
      <protection/>
    </xf>
    <xf numFmtId="2" fontId="0" fillId="2" borderId="12" xfId="0" applyNumberFormat="1" applyFill="1" applyBorder="1" applyAlignment="1" applyProtection="1">
      <alignment horizontal="center" vertical="center"/>
      <protection/>
    </xf>
    <xf numFmtId="0" fontId="15" fillId="2" borderId="7" xfId="0" applyFont="1" applyFill="1" applyBorder="1" applyAlignment="1" applyProtection="1">
      <alignment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1" fillId="2" borderId="2" xfId="0" applyFont="1" applyFill="1" applyBorder="1" applyAlignment="1" applyProtection="1">
      <alignment vertical="center"/>
      <protection/>
    </xf>
    <xf numFmtId="2" fontId="0" fillId="2" borderId="4" xfId="0" applyNumberFormat="1" applyFill="1" applyBorder="1" applyAlignment="1" applyProtection="1">
      <alignment horizontal="center" vertical="center"/>
      <protection/>
    </xf>
    <xf numFmtId="0" fontId="15" fillId="2" borderId="0" xfId="0" applyFont="1" applyFill="1" applyBorder="1" applyAlignment="1" applyProtection="1">
      <alignment horizontal="centerContinuous" vertical="center"/>
      <protection/>
    </xf>
    <xf numFmtId="2" fontId="16" fillId="2" borderId="12" xfId="0" applyNumberFormat="1" applyFont="1" applyFill="1" applyBorder="1" applyAlignment="1" applyProtection="1">
      <alignment horizontal="center" vertical="center"/>
      <protection/>
    </xf>
    <xf numFmtId="2" fontId="16" fillId="2" borderId="14" xfId="0" applyNumberFormat="1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vertical="center"/>
      <protection/>
    </xf>
    <xf numFmtId="2" fontId="16" fillId="2" borderId="2" xfId="0" applyNumberFormat="1" applyFont="1" applyFill="1" applyBorder="1" applyAlignment="1" applyProtection="1">
      <alignment horizontal="center" vertical="center"/>
      <protection/>
    </xf>
    <xf numFmtId="14" fontId="0" fillId="2" borderId="0" xfId="0" applyNumberFormat="1" applyFill="1" applyBorder="1" applyAlignment="1" applyProtection="1">
      <alignment horizontal="center" vertical="center"/>
      <protection/>
    </xf>
    <xf numFmtId="2" fontId="0" fillId="2" borderId="0" xfId="0" applyNumberFormat="1" applyFill="1" applyBorder="1" applyAlignment="1" applyProtection="1">
      <alignment horizontal="center" vertical="center"/>
      <protection/>
    </xf>
    <xf numFmtId="0" fontId="7" fillId="2" borderId="0" xfId="0" applyFont="1" applyFill="1" applyBorder="1" applyAlignment="1" applyProtection="1">
      <alignment horizontal="left" vertical="center"/>
      <protection/>
    </xf>
    <xf numFmtId="0" fontId="5" fillId="2" borderId="0" xfId="0" applyFont="1" applyFill="1" applyBorder="1" applyAlignment="1" applyProtection="1">
      <alignment horizontal="right"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16" fillId="2" borderId="5" xfId="0" applyFont="1" applyFill="1" applyBorder="1" applyAlignment="1" applyProtection="1">
      <alignment vertical="center"/>
      <protection/>
    </xf>
    <xf numFmtId="0" fontId="16" fillId="2" borderId="0" xfId="0" applyFont="1" applyFill="1" applyBorder="1" applyAlignment="1" applyProtection="1">
      <alignment horizontal="right" vertical="center"/>
      <protection/>
    </xf>
    <xf numFmtId="0" fontId="16" fillId="2" borderId="0" xfId="0" applyFont="1" applyFill="1" applyBorder="1" applyAlignment="1" applyProtection="1">
      <alignment horizontal="center"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0" fillId="2" borderId="0" xfId="0" applyFill="1" applyAlignment="1" applyProtection="1">
      <alignment vertical="center"/>
      <protection/>
    </xf>
    <xf numFmtId="0" fontId="15" fillId="2" borderId="0" xfId="0" applyFont="1" applyFill="1" applyBorder="1" applyAlignment="1" applyProtection="1">
      <alignment/>
      <protection/>
    </xf>
    <xf numFmtId="0" fontId="15" fillId="2" borderId="0" xfId="0" applyFont="1" applyFill="1" applyBorder="1" applyAlignment="1" applyProtection="1">
      <alignment horizontal="left" vertical="center"/>
      <protection/>
    </xf>
    <xf numFmtId="0" fontId="15" fillId="2" borderId="0" xfId="0" applyFont="1" applyFill="1" applyBorder="1" applyAlignment="1" applyProtection="1">
      <alignment horizontal="right" vertical="center"/>
      <protection/>
    </xf>
    <xf numFmtId="0" fontId="0" fillId="2" borderId="7" xfId="0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22" fillId="2" borderId="1" xfId="0" applyFont="1" applyFill="1" applyBorder="1" applyAlignment="1" applyProtection="1">
      <alignment vertical="center"/>
      <protection/>
    </xf>
    <xf numFmtId="0" fontId="22" fillId="2" borderId="13" xfId="0" applyFont="1" applyFill="1" applyBorder="1" applyAlignment="1" applyProtection="1">
      <alignment vertical="center"/>
      <protection/>
    </xf>
    <xf numFmtId="0" fontId="13" fillId="2" borderId="7" xfId="0" applyFon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/>
      <protection locked="0"/>
    </xf>
    <xf numFmtId="0" fontId="0" fillId="2" borderId="10" xfId="0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vertical="center"/>
      <protection locked="0"/>
    </xf>
    <xf numFmtId="0" fontId="26" fillId="2" borderId="6" xfId="0" applyFont="1" applyFill="1" applyBorder="1" applyAlignment="1" applyProtection="1">
      <alignment vertical="center"/>
      <protection/>
    </xf>
    <xf numFmtId="0" fontId="26" fillId="2" borderId="10" xfId="0" applyFont="1" applyFill="1" applyBorder="1" applyAlignment="1" applyProtection="1">
      <alignment horizontal="left" vertical="center"/>
      <protection/>
    </xf>
    <xf numFmtId="0" fontId="26" fillId="2" borderId="13" xfId="0" applyFont="1" applyFill="1" applyBorder="1" applyAlignment="1" applyProtection="1">
      <alignment vertical="center"/>
      <protection/>
    </xf>
    <xf numFmtId="0" fontId="26" fillId="2" borderId="15" xfId="0" applyFont="1" applyFill="1" applyBorder="1" applyAlignment="1" applyProtection="1">
      <alignment vertical="center"/>
      <protection/>
    </xf>
    <xf numFmtId="0" fontId="26" fillId="2" borderId="15" xfId="0" applyFont="1" applyFill="1" applyBorder="1" applyAlignment="1" applyProtection="1">
      <alignment/>
      <protection/>
    </xf>
    <xf numFmtId="0" fontId="26" fillId="2" borderId="15" xfId="0" applyFont="1" applyFill="1" applyBorder="1" applyAlignment="1" applyProtection="1">
      <alignment horizontal="center" vertical="center"/>
      <protection/>
    </xf>
    <xf numFmtId="0" fontId="26" fillId="2" borderId="3" xfId="0" applyFont="1" applyFill="1" applyBorder="1" applyAlignment="1" applyProtection="1">
      <alignment/>
      <protection/>
    </xf>
    <xf numFmtId="0" fontId="10" fillId="2" borderId="6" xfId="0" applyFont="1" applyFill="1" applyBorder="1" applyAlignment="1" applyProtection="1">
      <alignment horizontal="center" vertical="center"/>
      <protection/>
    </xf>
    <xf numFmtId="0" fontId="10" fillId="2" borderId="9" xfId="0" applyFont="1" applyFill="1" applyBorder="1" applyAlignment="1" applyProtection="1">
      <alignment horizontal="center" vertical="center"/>
      <protection/>
    </xf>
    <xf numFmtId="0" fontId="10" fillId="2" borderId="10" xfId="0" applyFont="1" applyFill="1" applyBorder="1" applyAlignment="1" applyProtection="1">
      <alignment horizontal="center" vertical="center"/>
      <protection/>
    </xf>
    <xf numFmtId="0" fontId="10" fillId="2" borderId="7" xfId="0" applyFont="1" applyFill="1" applyBorder="1" applyAlignment="1" applyProtection="1">
      <alignment horizontal="center" vertical="center"/>
      <protection/>
    </xf>
    <xf numFmtId="0" fontId="10" fillId="2" borderId="8" xfId="0" applyFont="1" applyFill="1" applyBorder="1" applyAlignment="1" applyProtection="1">
      <alignment horizontal="center" vertical="center"/>
      <protection/>
    </xf>
    <xf numFmtId="0" fontId="10" fillId="2" borderId="4" xfId="0" applyFont="1" applyFill="1" applyBorder="1" applyAlignment="1" applyProtection="1">
      <alignment horizontal="center" vertical="center"/>
      <protection/>
    </xf>
    <xf numFmtId="0" fontId="0" fillId="2" borderId="0" xfId="0" applyFill="1" applyBorder="1" applyAlignment="1" applyProtection="1">
      <alignment horizontal="center" vertical="center"/>
      <protection/>
    </xf>
    <xf numFmtId="0" fontId="26" fillId="2" borderId="15" xfId="0" applyFont="1" applyFill="1" applyBorder="1" applyAlignment="1" applyProtection="1">
      <alignment horizontal="right" vertical="center"/>
      <protection/>
    </xf>
    <xf numFmtId="14" fontId="26" fillId="2" borderId="15" xfId="0" applyNumberFormat="1" applyFont="1" applyFill="1" applyBorder="1" applyAlignment="1" applyProtection="1">
      <alignment horizontal="left" vertical="center"/>
      <protection/>
    </xf>
    <xf numFmtId="0" fontId="11" fillId="2" borderId="0" xfId="0" applyFont="1" applyFill="1" applyBorder="1" applyAlignment="1" applyProtection="1">
      <alignment horizontal="center" vertical="center"/>
      <protection/>
    </xf>
    <xf numFmtId="0" fontId="15" fillId="2" borderId="0" xfId="0" applyFont="1" applyFill="1" applyBorder="1" applyAlignment="1" applyProtection="1">
      <alignment horizontal="center" vertical="center"/>
      <protection/>
    </xf>
    <xf numFmtId="14" fontId="15" fillId="2" borderId="0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25"/>
          <c:y val="0.03825"/>
          <c:w val="0.8955"/>
          <c:h val="0.831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xVal>
            <c:numRef>
              <c:f>ressort!$H$28:$H$31</c:f>
              <c:numCache/>
            </c:numRef>
          </c:xVal>
          <c:yVal>
            <c:numRef>
              <c:f>ressort!$I$28:$I$31</c:f>
              <c:numCache/>
            </c:numRef>
          </c:yVal>
          <c:smooth val="0"/>
        </c:ser>
        <c:axId val="47993999"/>
        <c:axId val="29292808"/>
      </c:scatterChart>
      <c:valAx>
        <c:axId val="47993999"/>
        <c:scaling>
          <c:orientation val="minMax"/>
          <c:min val="1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Longueur du ressort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292808"/>
        <c:crosses val="autoZero"/>
        <c:crossBetween val="midCat"/>
        <c:dispUnits/>
      </c:valAx>
      <c:valAx>
        <c:axId val="29292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Effort développé par le ressort (daN)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993999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image" Target="../media/image11.png" /><Relationship Id="rId10" Type="http://schemas.openxmlformats.org/officeDocument/2006/relationships/image" Target="../media/image12.png" /><Relationship Id="rId11" Type="http://schemas.openxmlformats.org/officeDocument/2006/relationships/image" Target="../media/image13.png" /><Relationship Id="rId12" Type="http://schemas.openxmlformats.org/officeDocument/2006/relationships/image" Target="../media/image20.emf" /><Relationship Id="rId13" Type="http://schemas.openxmlformats.org/officeDocument/2006/relationships/image" Target="../media/image21.emf" /><Relationship Id="rId14" Type="http://schemas.openxmlformats.org/officeDocument/2006/relationships/image" Target="../media/image15.emf" /><Relationship Id="rId15" Type="http://schemas.openxmlformats.org/officeDocument/2006/relationships/image" Target="../media/image16.emf" /><Relationship Id="rId16" Type="http://schemas.openxmlformats.org/officeDocument/2006/relationships/image" Target="../media/image17.emf" /><Relationship Id="rId17" Type="http://schemas.openxmlformats.org/officeDocument/2006/relationships/image" Target="../media/image23.emf" /><Relationship Id="rId18" Type="http://schemas.openxmlformats.org/officeDocument/2006/relationships/image" Target="../media/image24.emf" /><Relationship Id="rId19" Type="http://schemas.openxmlformats.org/officeDocument/2006/relationships/image" Target="../media/image25.emf" /><Relationship Id="rId20" Type="http://schemas.openxmlformats.org/officeDocument/2006/relationships/image" Target="../media/image14.emf" /><Relationship Id="rId21" Type="http://schemas.openxmlformats.org/officeDocument/2006/relationships/image" Target="../media/image18.emf" /><Relationship Id="rId22" Type="http://schemas.openxmlformats.org/officeDocument/2006/relationships/image" Target="../media/image19.emf" /><Relationship Id="rId23" Type="http://schemas.openxmlformats.org/officeDocument/2006/relationships/image" Target="../media/image26.bmp" /><Relationship Id="rId24" Type="http://schemas.openxmlformats.org/officeDocument/2006/relationships/image" Target="../media/image27.bmp" /><Relationship Id="rId25" Type="http://schemas.openxmlformats.org/officeDocument/2006/relationships/image" Target="../media/image28.bmp" /><Relationship Id="rId26" Type="http://schemas.openxmlformats.org/officeDocument/2006/relationships/image" Target="../media/image29.bmp" /><Relationship Id="rId27" Type="http://schemas.openxmlformats.org/officeDocument/2006/relationships/image" Target="../media/image30.bmp" /><Relationship Id="rId28" Type="http://schemas.openxmlformats.org/officeDocument/2006/relationships/image" Target="../media/image31.bmp" /><Relationship Id="rId29" Type="http://schemas.openxmlformats.org/officeDocument/2006/relationships/image" Target="../media/image32.bmp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6</xdr:col>
      <xdr:colOff>504825</xdr:colOff>
      <xdr:row>31</xdr:row>
      <xdr:rowOff>57150</xdr:rowOff>
    </xdr:to>
    <xdr:graphicFrame>
      <xdr:nvGraphicFramePr>
        <xdr:cNvPr id="1" name="Chart 3"/>
        <xdr:cNvGraphicFramePr/>
      </xdr:nvGraphicFramePr>
      <xdr:xfrm>
        <a:off x="247650" y="2905125"/>
        <a:ext cx="407670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4</xdr:col>
      <xdr:colOff>466725</xdr:colOff>
      <xdr:row>1</xdr:row>
      <xdr:rowOff>0</xdr:rowOff>
    </xdr:from>
    <xdr:to>
      <xdr:col>4</xdr:col>
      <xdr:colOff>590550</xdr:colOff>
      <xdr:row>2</xdr:row>
      <xdr:rowOff>66675</xdr:rowOff>
    </xdr:to>
    <xdr:sp>
      <xdr:nvSpPr>
        <xdr:cNvPr id="2" name="AutoShape 148"/>
        <xdr:cNvSpPr>
          <a:spLocks/>
        </xdr:cNvSpPr>
      </xdr:nvSpPr>
      <xdr:spPr>
        <a:xfrm>
          <a:off x="2857500" y="171450"/>
          <a:ext cx="1238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oneCellAnchor>
    <xdr:from>
      <xdr:col>5</xdr:col>
      <xdr:colOff>0</xdr:colOff>
      <xdr:row>1</xdr:row>
      <xdr:rowOff>0</xdr:rowOff>
    </xdr:from>
    <xdr:ext cx="0" cy="342900"/>
    <xdr:sp>
      <xdr:nvSpPr>
        <xdr:cNvPr id="3" name="AutoShape 150"/>
        <xdr:cNvSpPr>
          <a:spLocks/>
        </xdr:cNvSpPr>
      </xdr:nvSpPr>
      <xdr:spPr>
        <a:xfrm>
          <a:off x="3105150" y="1714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twoCellAnchor>
    <xdr:from>
      <xdr:col>4</xdr:col>
      <xdr:colOff>438150</xdr:colOff>
      <xdr:row>2</xdr:row>
      <xdr:rowOff>104775</xdr:rowOff>
    </xdr:from>
    <xdr:to>
      <xdr:col>4</xdr:col>
      <xdr:colOff>628650</xdr:colOff>
      <xdr:row>3</xdr:row>
      <xdr:rowOff>85725</xdr:rowOff>
    </xdr:to>
    <xdr:sp>
      <xdr:nvSpPr>
        <xdr:cNvPr id="4" name="AutoShape 151"/>
        <xdr:cNvSpPr>
          <a:spLocks/>
        </xdr:cNvSpPr>
      </xdr:nvSpPr>
      <xdr:spPr>
        <a:xfrm>
          <a:off x="2828925" y="571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oneCellAnchor>
    <xdr:from>
      <xdr:col>5</xdr:col>
      <xdr:colOff>0</xdr:colOff>
      <xdr:row>2</xdr:row>
      <xdr:rowOff>104775</xdr:rowOff>
    </xdr:from>
    <xdr:ext cx="0" cy="276225"/>
    <xdr:sp>
      <xdr:nvSpPr>
        <xdr:cNvPr id="5" name="AutoShape 152"/>
        <xdr:cNvSpPr>
          <a:spLocks/>
        </xdr:cNvSpPr>
      </xdr:nvSpPr>
      <xdr:spPr>
        <a:xfrm>
          <a:off x="3105150" y="57150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twoCellAnchor>
    <xdr:from>
      <xdr:col>4</xdr:col>
      <xdr:colOff>323850</xdr:colOff>
      <xdr:row>3</xdr:row>
      <xdr:rowOff>133350</xdr:rowOff>
    </xdr:from>
    <xdr:to>
      <xdr:col>4</xdr:col>
      <xdr:colOff>590550</xdr:colOff>
      <xdr:row>4</xdr:row>
      <xdr:rowOff>161925</xdr:rowOff>
    </xdr:to>
    <xdr:sp>
      <xdr:nvSpPr>
        <xdr:cNvPr id="6" name="AutoShape 153"/>
        <xdr:cNvSpPr>
          <a:spLocks/>
        </xdr:cNvSpPr>
      </xdr:nvSpPr>
      <xdr:spPr>
        <a:xfrm>
          <a:off x="2714625" y="9048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oneCellAnchor>
    <xdr:from>
      <xdr:col>5</xdr:col>
      <xdr:colOff>0</xdr:colOff>
      <xdr:row>3</xdr:row>
      <xdr:rowOff>123825</xdr:rowOff>
    </xdr:from>
    <xdr:ext cx="0" cy="190500"/>
    <xdr:sp>
      <xdr:nvSpPr>
        <xdr:cNvPr id="7" name="AutoShape 155"/>
        <xdr:cNvSpPr>
          <a:spLocks/>
        </xdr:cNvSpPr>
      </xdr:nvSpPr>
      <xdr:spPr>
        <a:xfrm>
          <a:off x="3105150" y="8953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twoCellAnchor>
    <xdr:from>
      <xdr:col>4</xdr:col>
      <xdr:colOff>323850</xdr:colOff>
      <xdr:row>5</xdr:row>
      <xdr:rowOff>0</xdr:rowOff>
    </xdr:from>
    <xdr:to>
      <xdr:col>4</xdr:col>
      <xdr:colOff>628650</xdr:colOff>
      <xdr:row>6</xdr:row>
      <xdr:rowOff>38100</xdr:rowOff>
    </xdr:to>
    <xdr:sp>
      <xdr:nvSpPr>
        <xdr:cNvPr id="8" name="AutoShape 156"/>
        <xdr:cNvSpPr>
          <a:spLocks/>
        </xdr:cNvSpPr>
      </xdr:nvSpPr>
      <xdr:spPr>
        <a:xfrm>
          <a:off x="2714625" y="1133475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oneCellAnchor>
    <xdr:from>
      <xdr:col>5</xdr:col>
      <xdr:colOff>0</xdr:colOff>
      <xdr:row>4</xdr:row>
      <xdr:rowOff>190500</xdr:rowOff>
    </xdr:from>
    <xdr:ext cx="0" cy="190500"/>
    <xdr:sp>
      <xdr:nvSpPr>
        <xdr:cNvPr id="9" name="AutoShape 158"/>
        <xdr:cNvSpPr>
          <a:spLocks/>
        </xdr:cNvSpPr>
      </xdr:nvSpPr>
      <xdr:spPr>
        <a:xfrm>
          <a:off x="3105150" y="11239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twoCellAnchor>
    <xdr:from>
      <xdr:col>2</xdr:col>
      <xdr:colOff>647700</xdr:colOff>
      <xdr:row>10</xdr:row>
      <xdr:rowOff>76200</xdr:rowOff>
    </xdr:from>
    <xdr:to>
      <xdr:col>3</xdr:col>
      <xdr:colOff>514350</xdr:colOff>
      <xdr:row>11</xdr:row>
      <xdr:rowOff>95250</xdr:rowOff>
    </xdr:to>
    <xdr:sp>
      <xdr:nvSpPr>
        <xdr:cNvPr id="10" name="AutoShape 159"/>
        <xdr:cNvSpPr>
          <a:spLocks/>
        </xdr:cNvSpPr>
      </xdr:nvSpPr>
      <xdr:spPr>
        <a:xfrm>
          <a:off x="1609725" y="2066925"/>
          <a:ext cx="581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oneCellAnchor>
    <xdr:from>
      <xdr:col>4</xdr:col>
      <xdr:colOff>0</xdr:colOff>
      <xdr:row>10</xdr:row>
      <xdr:rowOff>85725</xdr:rowOff>
    </xdr:from>
    <xdr:ext cx="0" cy="190500"/>
    <xdr:sp>
      <xdr:nvSpPr>
        <xdr:cNvPr id="11" name="AutoShape 161"/>
        <xdr:cNvSpPr>
          <a:spLocks/>
        </xdr:cNvSpPr>
      </xdr:nvSpPr>
      <xdr:spPr>
        <a:xfrm>
          <a:off x="2390775" y="20764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twoCellAnchor>
    <xdr:from>
      <xdr:col>2</xdr:col>
      <xdr:colOff>657225</xdr:colOff>
      <xdr:row>11</xdr:row>
      <xdr:rowOff>85725</xdr:rowOff>
    </xdr:from>
    <xdr:to>
      <xdr:col>4</xdr:col>
      <xdr:colOff>9525</xdr:colOff>
      <xdr:row>12</xdr:row>
      <xdr:rowOff>114300</xdr:rowOff>
    </xdr:to>
    <xdr:sp>
      <xdr:nvSpPr>
        <xdr:cNvPr id="12" name="AutoShape 162"/>
        <xdr:cNvSpPr>
          <a:spLocks/>
        </xdr:cNvSpPr>
      </xdr:nvSpPr>
      <xdr:spPr>
        <a:xfrm>
          <a:off x="1619250" y="2247900"/>
          <a:ext cx="781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oneCellAnchor>
    <xdr:from>
      <xdr:col>4</xdr:col>
      <xdr:colOff>9525</xdr:colOff>
      <xdr:row>11</xdr:row>
      <xdr:rowOff>85725</xdr:rowOff>
    </xdr:from>
    <xdr:ext cx="0" cy="190500"/>
    <xdr:sp>
      <xdr:nvSpPr>
        <xdr:cNvPr id="13" name="AutoShape 164"/>
        <xdr:cNvSpPr>
          <a:spLocks/>
        </xdr:cNvSpPr>
      </xdr:nvSpPr>
      <xdr:spPr>
        <a:xfrm>
          <a:off x="2400300" y="22479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twoCellAnchor>
    <xdr:from>
      <xdr:col>2</xdr:col>
      <xdr:colOff>485775</xdr:colOff>
      <xdr:row>12</xdr:row>
      <xdr:rowOff>104775</xdr:rowOff>
    </xdr:from>
    <xdr:to>
      <xdr:col>4</xdr:col>
      <xdr:colOff>304800</xdr:colOff>
      <xdr:row>13</xdr:row>
      <xdr:rowOff>123825</xdr:rowOff>
    </xdr:to>
    <xdr:sp>
      <xdr:nvSpPr>
        <xdr:cNvPr id="14" name="AutoShape 165"/>
        <xdr:cNvSpPr>
          <a:spLocks/>
        </xdr:cNvSpPr>
      </xdr:nvSpPr>
      <xdr:spPr>
        <a:xfrm>
          <a:off x="1447800" y="2438400"/>
          <a:ext cx="1247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oneCellAnchor>
    <xdr:from>
      <xdr:col>5</xdr:col>
      <xdr:colOff>0</xdr:colOff>
      <xdr:row>12</xdr:row>
      <xdr:rowOff>104775</xdr:rowOff>
    </xdr:from>
    <xdr:ext cx="0" cy="190500"/>
    <xdr:sp>
      <xdr:nvSpPr>
        <xdr:cNvPr id="15" name="AutoShape 167"/>
        <xdr:cNvSpPr>
          <a:spLocks/>
        </xdr:cNvSpPr>
      </xdr:nvSpPr>
      <xdr:spPr>
        <a:xfrm>
          <a:off x="3105150" y="24384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twoCellAnchor>
    <xdr:from>
      <xdr:col>1</xdr:col>
      <xdr:colOff>0</xdr:colOff>
      <xdr:row>7</xdr:row>
      <xdr:rowOff>76200</xdr:rowOff>
    </xdr:from>
    <xdr:to>
      <xdr:col>1</xdr:col>
      <xdr:colOff>285750</xdr:colOff>
      <xdr:row>8</xdr:row>
      <xdr:rowOff>104775</xdr:rowOff>
    </xdr:to>
    <xdr:sp>
      <xdr:nvSpPr>
        <xdr:cNvPr id="16" name="AutoShape 174"/>
        <xdr:cNvSpPr>
          <a:spLocks/>
        </xdr:cNvSpPr>
      </xdr:nvSpPr>
      <xdr:spPr>
        <a:xfrm>
          <a:off x="247650" y="1552575"/>
          <a:ext cx="285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oneCellAnchor>
    <xdr:from>
      <xdr:col>2</xdr:col>
      <xdr:colOff>0</xdr:colOff>
      <xdr:row>7</xdr:row>
      <xdr:rowOff>85725</xdr:rowOff>
    </xdr:from>
    <xdr:ext cx="0" cy="200025"/>
    <xdr:sp>
      <xdr:nvSpPr>
        <xdr:cNvPr id="17" name="AutoShape 175"/>
        <xdr:cNvSpPr>
          <a:spLocks/>
        </xdr:cNvSpPr>
      </xdr:nvSpPr>
      <xdr:spPr>
        <a:xfrm>
          <a:off x="962025" y="15621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oneCellAnchor>
  <xdr:oneCellAnchor>
    <xdr:from>
      <xdr:col>2</xdr:col>
      <xdr:colOff>0</xdr:colOff>
      <xdr:row>8</xdr:row>
      <xdr:rowOff>85725</xdr:rowOff>
    </xdr:from>
    <xdr:ext cx="0" cy="190500"/>
    <xdr:sp>
      <xdr:nvSpPr>
        <xdr:cNvPr id="18" name="AutoShape 177"/>
        <xdr:cNvSpPr>
          <a:spLocks/>
        </xdr:cNvSpPr>
      </xdr:nvSpPr>
      <xdr:spPr>
        <a:xfrm>
          <a:off x="962025" y="17335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twoCellAnchor>
    <xdr:from>
      <xdr:col>3</xdr:col>
      <xdr:colOff>209550</xdr:colOff>
      <xdr:row>8</xdr:row>
      <xdr:rowOff>28575</xdr:rowOff>
    </xdr:from>
    <xdr:to>
      <xdr:col>3</xdr:col>
      <xdr:colOff>552450</xdr:colOff>
      <xdr:row>9</xdr:row>
      <xdr:rowOff>38100</xdr:rowOff>
    </xdr:to>
    <xdr:sp>
      <xdr:nvSpPr>
        <xdr:cNvPr id="19" name="AutoShape 178"/>
        <xdr:cNvSpPr>
          <a:spLocks/>
        </xdr:cNvSpPr>
      </xdr:nvSpPr>
      <xdr:spPr>
        <a:xfrm>
          <a:off x="1885950" y="1676400"/>
          <a:ext cx="342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oneCellAnchor>
    <xdr:from>
      <xdr:col>4</xdr:col>
      <xdr:colOff>0</xdr:colOff>
      <xdr:row>8</xdr:row>
      <xdr:rowOff>9525</xdr:rowOff>
    </xdr:from>
    <xdr:ext cx="0" cy="200025"/>
    <xdr:sp>
      <xdr:nvSpPr>
        <xdr:cNvPr id="20" name="AutoShape 180"/>
        <xdr:cNvSpPr>
          <a:spLocks/>
        </xdr:cNvSpPr>
      </xdr:nvSpPr>
      <xdr:spPr>
        <a:xfrm>
          <a:off x="2390775" y="165735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4</xdr:col>
      <xdr:colOff>0</xdr:colOff>
      <xdr:row>9</xdr:row>
      <xdr:rowOff>38100</xdr:rowOff>
    </xdr:from>
    <xdr:ext cx="0" cy="190500"/>
    <xdr:sp>
      <xdr:nvSpPr>
        <xdr:cNvPr id="21" name="AutoShape 181"/>
        <xdr:cNvSpPr>
          <a:spLocks/>
        </xdr:cNvSpPr>
      </xdr:nvSpPr>
      <xdr:spPr>
        <a:xfrm>
          <a:off x="2390775" y="18573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twoCellAnchor>
    <xdr:from>
      <xdr:col>2</xdr:col>
      <xdr:colOff>552450</xdr:colOff>
      <xdr:row>2</xdr:row>
      <xdr:rowOff>238125</xdr:rowOff>
    </xdr:from>
    <xdr:to>
      <xdr:col>2</xdr:col>
      <xdr:colOff>676275</xdr:colOff>
      <xdr:row>4</xdr:row>
      <xdr:rowOff>9525</xdr:rowOff>
    </xdr:to>
    <xdr:sp>
      <xdr:nvSpPr>
        <xdr:cNvPr id="22" name="AutoShape 182"/>
        <xdr:cNvSpPr>
          <a:spLocks/>
        </xdr:cNvSpPr>
      </xdr:nvSpPr>
      <xdr:spPr>
        <a:xfrm>
          <a:off x="1514475" y="7048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oneCellAnchor>
    <xdr:from>
      <xdr:col>3</xdr:col>
      <xdr:colOff>0</xdr:colOff>
      <xdr:row>2</xdr:row>
      <xdr:rowOff>276225</xdr:rowOff>
    </xdr:from>
    <xdr:ext cx="0" cy="200025"/>
    <xdr:sp>
      <xdr:nvSpPr>
        <xdr:cNvPr id="23" name="AutoShape 184"/>
        <xdr:cNvSpPr>
          <a:spLocks/>
        </xdr:cNvSpPr>
      </xdr:nvSpPr>
      <xdr:spPr>
        <a:xfrm>
          <a:off x="1676400" y="74295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twoCellAnchor>
    <xdr:from>
      <xdr:col>1</xdr:col>
      <xdr:colOff>619125</xdr:colOff>
      <xdr:row>1</xdr:row>
      <xdr:rowOff>152400</xdr:rowOff>
    </xdr:from>
    <xdr:to>
      <xdr:col>2</xdr:col>
      <xdr:colOff>66675</xdr:colOff>
      <xdr:row>2</xdr:row>
      <xdr:rowOff>200025</xdr:rowOff>
    </xdr:to>
    <xdr:sp>
      <xdr:nvSpPr>
        <xdr:cNvPr id="24" name="AutoShape 185"/>
        <xdr:cNvSpPr>
          <a:spLocks/>
        </xdr:cNvSpPr>
      </xdr:nvSpPr>
      <xdr:spPr>
        <a:xfrm>
          <a:off x="866775" y="323850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oneCellAnchor>
    <xdr:from>
      <xdr:col>2</xdr:col>
      <xdr:colOff>57150</xdr:colOff>
      <xdr:row>1</xdr:row>
      <xdr:rowOff>152400</xdr:rowOff>
    </xdr:from>
    <xdr:ext cx="0" cy="342900"/>
    <xdr:sp>
      <xdr:nvSpPr>
        <xdr:cNvPr id="25" name="AutoShape 187"/>
        <xdr:cNvSpPr>
          <a:spLocks/>
        </xdr:cNvSpPr>
      </xdr:nvSpPr>
      <xdr:spPr>
        <a:xfrm>
          <a:off x="1019175" y="3238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5</xdr:col>
      <xdr:colOff>0</xdr:colOff>
      <xdr:row>6</xdr:row>
      <xdr:rowOff>57150</xdr:rowOff>
    </xdr:from>
    <xdr:ext cx="0" cy="190500"/>
    <xdr:sp>
      <xdr:nvSpPr>
        <xdr:cNvPr id="26" name="AutoShape 190"/>
        <xdr:cNvSpPr>
          <a:spLocks/>
        </xdr:cNvSpPr>
      </xdr:nvSpPr>
      <xdr:spPr>
        <a:xfrm>
          <a:off x="3105150" y="13620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twoCellAnchor>
    <xdr:from>
      <xdr:col>2</xdr:col>
      <xdr:colOff>638175</xdr:colOff>
      <xdr:row>1</xdr:row>
      <xdr:rowOff>142875</xdr:rowOff>
    </xdr:from>
    <xdr:to>
      <xdr:col>3</xdr:col>
      <xdr:colOff>619125</xdr:colOff>
      <xdr:row>2</xdr:row>
      <xdr:rowOff>104775</xdr:rowOff>
    </xdr:to>
    <xdr:sp>
      <xdr:nvSpPr>
        <xdr:cNvPr id="27" name="AutoShape 202"/>
        <xdr:cNvSpPr>
          <a:spLocks/>
        </xdr:cNvSpPr>
      </xdr:nvSpPr>
      <xdr:spPr>
        <a:xfrm>
          <a:off x="1600200" y="314325"/>
          <a:ext cx="695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oneCellAnchor>
    <xdr:from>
      <xdr:col>4</xdr:col>
      <xdr:colOff>0</xdr:colOff>
      <xdr:row>1</xdr:row>
      <xdr:rowOff>123825</xdr:rowOff>
    </xdr:from>
    <xdr:ext cx="0" cy="342900"/>
    <xdr:sp>
      <xdr:nvSpPr>
        <xdr:cNvPr id="28" name="AutoShape 204"/>
        <xdr:cNvSpPr>
          <a:spLocks/>
        </xdr:cNvSpPr>
      </xdr:nvSpPr>
      <xdr:spPr>
        <a:xfrm>
          <a:off x="2390775" y="2952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twoCellAnchor editAs="oneCell">
    <xdr:from>
      <xdr:col>2</xdr:col>
      <xdr:colOff>361950</xdr:colOff>
      <xdr:row>31</xdr:row>
      <xdr:rowOff>123825</xdr:rowOff>
    </xdr:from>
    <xdr:to>
      <xdr:col>3</xdr:col>
      <xdr:colOff>57150</xdr:colOff>
      <xdr:row>35</xdr:row>
      <xdr:rowOff>152400</xdr:rowOff>
    </xdr:to>
    <xdr:pic>
      <xdr:nvPicPr>
        <xdr:cNvPr id="29" name="Picture 2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3975" y="5543550"/>
          <a:ext cx="409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31</xdr:row>
      <xdr:rowOff>133350</xdr:rowOff>
    </xdr:from>
    <xdr:to>
      <xdr:col>3</xdr:col>
      <xdr:colOff>638175</xdr:colOff>
      <xdr:row>35</xdr:row>
      <xdr:rowOff>200025</xdr:rowOff>
    </xdr:to>
    <xdr:pic>
      <xdr:nvPicPr>
        <xdr:cNvPr id="30" name="Picture 2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24050" y="5553075"/>
          <a:ext cx="3905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31</xdr:row>
      <xdr:rowOff>76200</xdr:rowOff>
    </xdr:from>
    <xdr:to>
      <xdr:col>2</xdr:col>
      <xdr:colOff>219075</xdr:colOff>
      <xdr:row>35</xdr:row>
      <xdr:rowOff>180975</xdr:rowOff>
    </xdr:to>
    <xdr:pic>
      <xdr:nvPicPr>
        <xdr:cNvPr id="31" name="Picture 2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1525" y="5495925"/>
          <a:ext cx="409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31</xdr:row>
      <xdr:rowOff>133350</xdr:rowOff>
    </xdr:from>
    <xdr:to>
      <xdr:col>1</xdr:col>
      <xdr:colOff>285750</xdr:colOff>
      <xdr:row>35</xdr:row>
      <xdr:rowOff>200025</xdr:rowOff>
    </xdr:to>
    <xdr:pic>
      <xdr:nvPicPr>
        <xdr:cNvPr id="32" name="Picture 2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2875" y="5553075"/>
          <a:ext cx="3905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32</xdr:row>
      <xdr:rowOff>0</xdr:rowOff>
    </xdr:from>
    <xdr:to>
      <xdr:col>4</xdr:col>
      <xdr:colOff>504825</xdr:colOff>
      <xdr:row>36</xdr:row>
      <xdr:rowOff>66675</xdr:rowOff>
    </xdr:to>
    <xdr:pic>
      <xdr:nvPicPr>
        <xdr:cNvPr id="33" name="Picture 2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95550" y="5562600"/>
          <a:ext cx="400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666750</xdr:colOff>
      <xdr:row>31</xdr:row>
      <xdr:rowOff>76200</xdr:rowOff>
    </xdr:from>
    <xdr:to>
      <xdr:col>5</xdr:col>
      <xdr:colOff>361950</xdr:colOff>
      <xdr:row>35</xdr:row>
      <xdr:rowOff>171450</xdr:rowOff>
    </xdr:to>
    <xdr:pic>
      <xdr:nvPicPr>
        <xdr:cNvPr id="34" name="Picture 2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57525" y="5495925"/>
          <a:ext cx="4095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40</xdr:row>
      <xdr:rowOff>95250</xdr:rowOff>
    </xdr:from>
    <xdr:to>
      <xdr:col>1</xdr:col>
      <xdr:colOff>542925</xdr:colOff>
      <xdr:row>41</xdr:row>
      <xdr:rowOff>104775</xdr:rowOff>
    </xdr:to>
    <xdr:pic>
      <xdr:nvPicPr>
        <xdr:cNvPr id="35" name="Picture 2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4300" y="72104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40</xdr:row>
      <xdr:rowOff>85725</xdr:rowOff>
    </xdr:from>
    <xdr:to>
      <xdr:col>2</xdr:col>
      <xdr:colOff>647700</xdr:colOff>
      <xdr:row>41</xdr:row>
      <xdr:rowOff>85725</xdr:rowOff>
    </xdr:to>
    <xdr:pic>
      <xdr:nvPicPr>
        <xdr:cNvPr id="36" name="Picture 2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14400" y="7200900"/>
          <a:ext cx="695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40</xdr:row>
      <xdr:rowOff>66675</xdr:rowOff>
    </xdr:from>
    <xdr:to>
      <xdr:col>3</xdr:col>
      <xdr:colOff>695325</xdr:colOff>
      <xdr:row>41</xdr:row>
      <xdr:rowOff>85725</xdr:rowOff>
    </xdr:to>
    <xdr:pic>
      <xdr:nvPicPr>
        <xdr:cNvPr id="37" name="Picture 22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695450" y="71818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40</xdr:row>
      <xdr:rowOff>57150</xdr:rowOff>
    </xdr:from>
    <xdr:to>
      <xdr:col>5</xdr:col>
      <xdr:colOff>85725</xdr:colOff>
      <xdr:row>41</xdr:row>
      <xdr:rowOff>76200</xdr:rowOff>
    </xdr:to>
    <xdr:pic>
      <xdr:nvPicPr>
        <xdr:cNvPr id="38" name="Picture 22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514600" y="7172325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39</xdr:row>
      <xdr:rowOff>57150</xdr:rowOff>
    </xdr:from>
    <xdr:to>
      <xdr:col>0</xdr:col>
      <xdr:colOff>171450</xdr:colOff>
      <xdr:row>39</xdr:row>
      <xdr:rowOff>161925</xdr:rowOff>
    </xdr:to>
    <xdr:pic>
      <xdr:nvPicPr>
        <xdr:cNvPr id="39" name="CheckBox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6675" y="697230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39</xdr:row>
      <xdr:rowOff>47625</xdr:rowOff>
    </xdr:from>
    <xdr:to>
      <xdr:col>1</xdr:col>
      <xdr:colOff>676275</xdr:colOff>
      <xdr:row>39</xdr:row>
      <xdr:rowOff>161925</xdr:rowOff>
    </xdr:to>
    <xdr:pic>
      <xdr:nvPicPr>
        <xdr:cNvPr id="40" name="CheckBox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28675" y="6962775"/>
          <a:ext cx="952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609600</xdr:colOff>
      <xdr:row>39</xdr:row>
      <xdr:rowOff>57150</xdr:rowOff>
    </xdr:from>
    <xdr:to>
      <xdr:col>2</xdr:col>
      <xdr:colOff>714375</xdr:colOff>
      <xdr:row>39</xdr:row>
      <xdr:rowOff>161925</xdr:rowOff>
    </xdr:to>
    <xdr:pic>
      <xdr:nvPicPr>
        <xdr:cNvPr id="41" name="CheckBox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571625" y="697230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39</xdr:row>
      <xdr:rowOff>57150</xdr:rowOff>
    </xdr:from>
    <xdr:to>
      <xdr:col>4</xdr:col>
      <xdr:colOff>76200</xdr:colOff>
      <xdr:row>39</xdr:row>
      <xdr:rowOff>161925</xdr:rowOff>
    </xdr:to>
    <xdr:pic>
      <xdr:nvPicPr>
        <xdr:cNvPr id="42" name="CheckBox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362200" y="697230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37</xdr:row>
      <xdr:rowOff>0</xdr:rowOff>
    </xdr:from>
    <xdr:to>
      <xdr:col>0</xdr:col>
      <xdr:colOff>209550</xdr:colOff>
      <xdr:row>37</xdr:row>
      <xdr:rowOff>104775</xdr:rowOff>
    </xdr:to>
    <xdr:pic>
      <xdr:nvPicPr>
        <xdr:cNvPr id="43" name="CheckBox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4775" y="64960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400050</xdr:colOff>
      <xdr:row>37</xdr:row>
      <xdr:rowOff>0</xdr:rowOff>
    </xdr:from>
    <xdr:to>
      <xdr:col>1</xdr:col>
      <xdr:colOff>504825</xdr:colOff>
      <xdr:row>37</xdr:row>
      <xdr:rowOff>104775</xdr:rowOff>
    </xdr:to>
    <xdr:pic>
      <xdr:nvPicPr>
        <xdr:cNvPr id="44" name="CheckBox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47700" y="64960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504825</xdr:colOff>
      <xdr:row>37</xdr:row>
      <xdr:rowOff>19050</xdr:rowOff>
    </xdr:from>
    <xdr:to>
      <xdr:col>2</xdr:col>
      <xdr:colOff>609600</xdr:colOff>
      <xdr:row>37</xdr:row>
      <xdr:rowOff>123825</xdr:rowOff>
    </xdr:to>
    <xdr:pic>
      <xdr:nvPicPr>
        <xdr:cNvPr id="45" name="CheckBox7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466850" y="651510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37</xdr:row>
      <xdr:rowOff>0</xdr:rowOff>
    </xdr:from>
    <xdr:to>
      <xdr:col>3</xdr:col>
      <xdr:colOff>447675</xdr:colOff>
      <xdr:row>37</xdr:row>
      <xdr:rowOff>104775</xdr:rowOff>
    </xdr:to>
    <xdr:pic>
      <xdr:nvPicPr>
        <xdr:cNvPr id="46" name="CheckBox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019300" y="64960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257175</xdr:colOff>
      <xdr:row>37</xdr:row>
      <xdr:rowOff>9525</xdr:rowOff>
    </xdr:from>
    <xdr:to>
      <xdr:col>4</xdr:col>
      <xdr:colOff>361950</xdr:colOff>
      <xdr:row>37</xdr:row>
      <xdr:rowOff>114300</xdr:rowOff>
    </xdr:to>
    <xdr:pic>
      <xdr:nvPicPr>
        <xdr:cNvPr id="47" name="CheckBox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647950" y="650557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37</xdr:row>
      <xdr:rowOff>0</xdr:rowOff>
    </xdr:from>
    <xdr:to>
      <xdr:col>5</xdr:col>
      <xdr:colOff>190500</xdr:colOff>
      <xdr:row>37</xdr:row>
      <xdr:rowOff>104775</xdr:rowOff>
    </xdr:to>
    <xdr:pic>
      <xdr:nvPicPr>
        <xdr:cNvPr id="48" name="CheckBox10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190875" y="64960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619125</xdr:colOff>
      <xdr:row>37</xdr:row>
      <xdr:rowOff>9525</xdr:rowOff>
    </xdr:from>
    <xdr:to>
      <xdr:col>6</xdr:col>
      <xdr:colOff>9525</xdr:colOff>
      <xdr:row>37</xdr:row>
      <xdr:rowOff>114300</xdr:rowOff>
    </xdr:to>
    <xdr:pic>
      <xdr:nvPicPr>
        <xdr:cNvPr id="49" name="CheckBox1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724275" y="650557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142875</xdr:rowOff>
    </xdr:from>
    <xdr:to>
      <xdr:col>6</xdr:col>
      <xdr:colOff>561975</xdr:colOff>
      <xdr:row>14</xdr:row>
      <xdr:rowOff>76200</xdr:rowOff>
    </xdr:to>
    <xdr:grpSp>
      <xdr:nvGrpSpPr>
        <xdr:cNvPr id="50" name="Group 259"/>
        <xdr:cNvGrpSpPr>
          <a:grpSpLocks/>
        </xdr:cNvGrpSpPr>
      </xdr:nvGrpSpPr>
      <xdr:grpSpPr>
        <a:xfrm>
          <a:off x="219075" y="142875"/>
          <a:ext cx="4162425" cy="2628900"/>
          <a:chOff x="23" y="14"/>
          <a:chExt cx="437" cy="248"/>
        </a:xfrm>
        <a:solidFill>
          <a:srgbClr val="FFFFFF"/>
        </a:solidFill>
      </xdr:grpSpPr>
      <xdr:grpSp>
        <xdr:nvGrpSpPr>
          <xdr:cNvPr id="51" name="Group 256"/>
          <xdr:cNvGrpSpPr>
            <a:grpSpLocks/>
          </xdr:cNvGrpSpPr>
        </xdr:nvGrpSpPr>
        <xdr:grpSpPr>
          <a:xfrm>
            <a:off x="23" y="14"/>
            <a:ext cx="437" cy="248"/>
            <a:chOff x="26" y="19"/>
            <a:chExt cx="437" cy="248"/>
          </a:xfrm>
          <a:solidFill>
            <a:srgbClr val="FFFFFF"/>
          </a:solidFill>
        </xdr:grpSpPr>
        <xdr:grpSp>
          <xdr:nvGrpSpPr>
            <xdr:cNvPr id="52" name="Group 254"/>
            <xdr:cNvGrpSpPr>
              <a:grpSpLocks/>
            </xdr:cNvGrpSpPr>
          </xdr:nvGrpSpPr>
          <xdr:grpSpPr>
            <a:xfrm>
              <a:off x="26" y="19"/>
              <a:ext cx="437" cy="248"/>
              <a:chOff x="26" y="19"/>
              <a:chExt cx="437" cy="248"/>
            </a:xfrm>
            <a:solidFill>
              <a:srgbClr val="FFFFFF"/>
            </a:solidFill>
          </xdr:grpSpPr>
          <xdr:grpSp>
            <xdr:nvGrpSpPr>
              <xdr:cNvPr id="53" name="Group 253"/>
              <xdr:cNvGrpSpPr>
                <a:grpSpLocks/>
              </xdr:cNvGrpSpPr>
            </xdr:nvGrpSpPr>
            <xdr:grpSpPr>
              <a:xfrm>
                <a:off x="26" y="19"/>
                <a:ext cx="437" cy="248"/>
                <a:chOff x="26" y="19"/>
                <a:chExt cx="437" cy="248"/>
              </a:xfrm>
              <a:solidFill>
                <a:srgbClr val="FFFFFF"/>
              </a:solidFill>
            </xdr:grpSpPr>
            <xdr:sp>
              <xdr:nvSpPr>
                <xdr:cNvPr id="54" name="AutoShape 205"/>
                <xdr:cNvSpPr>
                  <a:spLocks/>
                </xdr:cNvSpPr>
              </xdr:nvSpPr>
              <xdr:spPr>
                <a:xfrm>
                  <a:off x="37" y="19"/>
                  <a:ext cx="426" cy="248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55" name="AutoShape 13"/>
                <xdr:cNvSpPr>
                  <a:spLocks/>
                </xdr:cNvSpPr>
              </xdr:nvSpPr>
              <xdr:spPr>
                <a:xfrm>
                  <a:off x="52" y="146"/>
                  <a:ext cx="399" cy="1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prstDash val="lgDashDot"/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56" name="AutoShape 18"/>
                <xdr:cNvSpPr>
                  <a:spLocks/>
                </xdr:cNvSpPr>
              </xdr:nvSpPr>
              <xdr:spPr>
                <a:xfrm>
                  <a:off x="57" y="106"/>
                  <a:ext cx="40" cy="42"/>
                </a:xfrm>
                <a:custGeom>
                  <a:pathLst>
                    <a:path h="42" w="79">
                      <a:moveTo>
                        <a:pt x="0" y="41"/>
                      </a:moveTo>
                      <a:lnTo>
                        <a:pt x="0" y="41"/>
                      </a:lnTo>
                      <a:lnTo>
                        <a:pt x="2" y="42"/>
                      </a:lnTo>
                      <a:lnTo>
                        <a:pt x="2" y="42"/>
                      </a:lnTo>
                      <a:lnTo>
                        <a:pt x="2" y="41"/>
                      </a:lnTo>
                      <a:lnTo>
                        <a:pt x="4" y="41"/>
                      </a:lnTo>
                      <a:lnTo>
                        <a:pt x="4" y="41"/>
                      </a:lnTo>
                      <a:lnTo>
                        <a:pt x="4" y="41"/>
                      </a:lnTo>
                      <a:lnTo>
                        <a:pt x="4" y="37"/>
                      </a:lnTo>
                      <a:lnTo>
                        <a:pt x="4" y="34"/>
                      </a:lnTo>
                      <a:lnTo>
                        <a:pt x="6" y="32"/>
                      </a:lnTo>
                      <a:lnTo>
                        <a:pt x="8" y="29"/>
                      </a:lnTo>
                      <a:lnTo>
                        <a:pt x="8" y="26"/>
                      </a:lnTo>
                      <a:lnTo>
                        <a:pt x="10" y="25"/>
                      </a:lnTo>
                      <a:lnTo>
                        <a:pt x="10" y="23"/>
                      </a:lnTo>
                      <a:lnTo>
                        <a:pt x="14" y="22"/>
                      </a:lnTo>
                      <a:lnTo>
                        <a:pt x="14" y="20"/>
                      </a:lnTo>
                      <a:lnTo>
                        <a:pt x="16" y="18"/>
                      </a:lnTo>
                      <a:lnTo>
                        <a:pt x="18" y="17"/>
                      </a:lnTo>
                      <a:lnTo>
                        <a:pt x="20" y="16"/>
                      </a:lnTo>
                      <a:lnTo>
                        <a:pt x="22" y="14"/>
                      </a:lnTo>
                      <a:lnTo>
                        <a:pt x="29" y="11"/>
                      </a:lnTo>
                      <a:lnTo>
                        <a:pt x="33" y="10"/>
                      </a:lnTo>
                      <a:lnTo>
                        <a:pt x="35" y="9"/>
                      </a:lnTo>
                      <a:lnTo>
                        <a:pt x="39" y="7"/>
                      </a:lnTo>
                      <a:lnTo>
                        <a:pt x="45" y="6"/>
                      </a:lnTo>
                      <a:lnTo>
                        <a:pt x="51" y="5"/>
                      </a:lnTo>
                      <a:lnTo>
                        <a:pt x="55" y="4"/>
                      </a:lnTo>
                      <a:lnTo>
                        <a:pt x="57" y="3"/>
                      </a:lnTo>
                      <a:lnTo>
                        <a:pt x="61" y="3"/>
                      </a:lnTo>
                      <a:lnTo>
                        <a:pt x="65" y="2"/>
                      </a:lnTo>
                      <a:lnTo>
                        <a:pt x="69" y="2"/>
                      </a:lnTo>
                      <a:lnTo>
                        <a:pt x="75" y="2"/>
                      </a:lnTo>
                      <a:lnTo>
                        <a:pt x="77" y="2"/>
                      </a:lnTo>
                      <a:lnTo>
                        <a:pt x="77" y="2"/>
                      </a:lnTo>
                      <a:lnTo>
                        <a:pt x="77" y="2"/>
                      </a:lnTo>
                      <a:lnTo>
                        <a:pt x="79" y="1"/>
                      </a:lnTo>
                      <a:lnTo>
                        <a:pt x="79" y="1"/>
                      </a:lnTo>
                      <a:lnTo>
                        <a:pt x="77" y="0"/>
                      </a:lnTo>
                      <a:lnTo>
                        <a:pt x="75" y="0"/>
                      </a:lnTo>
                      <a:lnTo>
                        <a:pt x="67" y="0"/>
                      </a:lnTo>
                      <a:lnTo>
                        <a:pt x="63" y="1"/>
                      </a:lnTo>
                      <a:lnTo>
                        <a:pt x="61" y="1"/>
                      </a:lnTo>
                      <a:lnTo>
                        <a:pt x="57" y="1"/>
                      </a:lnTo>
                      <a:lnTo>
                        <a:pt x="53" y="2"/>
                      </a:lnTo>
                      <a:lnTo>
                        <a:pt x="49" y="2"/>
                      </a:lnTo>
                      <a:lnTo>
                        <a:pt x="43" y="4"/>
                      </a:lnTo>
                      <a:lnTo>
                        <a:pt x="37" y="6"/>
                      </a:lnTo>
                      <a:lnTo>
                        <a:pt x="33" y="7"/>
                      </a:lnTo>
                      <a:lnTo>
                        <a:pt x="31" y="8"/>
                      </a:lnTo>
                      <a:lnTo>
                        <a:pt x="28" y="9"/>
                      </a:lnTo>
                      <a:lnTo>
                        <a:pt x="18" y="14"/>
                      </a:lnTo>
                      <a:lnTo>
                        <a:pt x="14" y="16"/>
                      </a:lnTo>
                      <a:lnTo>
                        <a:pt x="14" y="18"/>
                      </a:lnTo>
                      <a:lnTo>
                        <a:pt x="10" y="19"/>
                      </a:lnTo>
                      <a:lnTo>
                        <a:pt x="10" y="21"/>
                      </a:lnTo>
                      <a:lnTo>
                        <a:pt x="8" y="22"/>
                      </a:lnTo>
                      <a:lnTo>
                        <a:pt x="6" y="24"/>
                      </a:lnTo>
                      <a:lnTo>
                        <a:pt x="4" y="26"/>
                      </a:lnTo>
                      <a:lnTo>
                        <a:pt x="4" y="28"/>
                      </a:lnTo>
                      <a:lnTo>
                        <a:pt x="2" y="32"/>
                      </a:lnTo>
                      <a:lnTo>
                        <a:pt x="0" y="34"/>
                      </a:lnTo>
                      <a:lnTo>
                        <a:pt x="0" y="35"/>
                      </a:lnTo>
                      <a:lnTo>
                        <a:pt x="0" y="41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57" name="AutoShape 40"/>
                <xdr:cNvSpPr>
                  <a:spLocks/>
                </xdr:cNvSpPr>
              </xdr:nvSpPr>
              <xdr:spPr>
                <a:xfrm>
                  <a:off x="137" y="112"/>
                  <a:ext cx="137" cy="1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prstDash val="lgDashDot"/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58" name="AutoShape 41"/>
                <xdr:cNvSpPr>
                  <a:spLocks/>
                </xdr:cNvSpPr>
              </xdr:nvSpPr>
              <xdr:spPr>
                <a:xfrm>
                  <a:off x="124" y="178"/>
                  <a:ext cx="141" cy="1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prstDash val="lgDashDot"/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59" name="AutoShape 42"/>
                <xdr:cNvSpPr>
                  <a:spLocks/>
                </xdr:cNvSpPr>
              </xdr:nvSpPr>
              <xdr:spPr>
                <a:xfrm flipV="1">
                  <a:off x="137" y="107"/>
                  <a:ext cx="117" cy="0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60" name="AutoShape 43"/>
                <xdr:cNvSpPr>
                  <a:spLocks/>
                </xdr:cNvSpPr>
              </xdr:nvSpPr>
              <xdr:spPr>
                <a:xfrm flipV="1">
                  <a:off x="138" y="118"/>
                  <a:ext cx="119" cy="0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61" name="AutoShape 44"/>
                <xdr:cNvSpPr>
                  <a:spLocks/>
                </xdr:cNvSpPr>
              </xdr:nvSpPr>
              <xdr:spPr>
                <a:xfrm flipV="1">
                  <a:off x="146" y="173"/>
                  <a:ext cx="104" cy="0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62" name="AutoShape 45"/>
                <xdr:cNvSpPr>
                  <a:spLocks/>
                </xdr:cNvSpPr>
              </xdr:nvSpPr>
              <xdr:spPr>
                <a:xfrm flipV="1">
                  <a:off x="146" y="184"/>
                  <a:ext cx="105" cy="0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63" name="AutoShape 122"/>
                <xdr:cNvSpPr>
                  <a:spLocks/>
                </xdr:cNvSpPr>
              </xdr:nvSpPr>
              <xdr:spPr>
                <a:xfrm>
                  <a:off x="132" y="61"/>
                  <a:ext cx="0" cy="51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64" name="AutoShape 124"/>
                <xdr:cNvSpPr>
                  <a:spLocks/>
                </xdr:cNvSpPr>
              </xdr:nvSpPr>
              <xdr:spPr>
                <a:xfrm>
                  <a:off x="132" y="65"/>
                  <a:ext cx="55" cy="0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65" name="AutoShape 130"/>
                <xdr:cNvSpPr>
                  <a:spLocks/>
                </xdr:cNvSpPr>
              </xdr:nvSpPr>
              <xdr:spPr>
                <a:xfrm flipV="1">
                  <a:off x="312" y="41"/>
                  <a:ext cx="0" cy="169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triangl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66" name="AutoShape 135"/>
                <xdr:cNvSpPr>
                  <a:spLocks/>
                </xdr:cNvSpPr>
              </xdr:nvSpPr>
              <xdr:spPr>
                <a:xfrm>
                  <a:off x="354" y="101"/>
                  <a:ext cx="0" cy="128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67" name="AutoShape 144"/>
                <xdr:cNvSpPr>
                  <a:spLocks/>
                </xdr:cNvSpPr>
              </xdr:nvSpPr>
              <xdr:spPr>
                <a:xfrm>
                  <a:off x="394" y="74"/>
                  <a:ext cx="0" cy="177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68" name="AutoShape 145"/>
                <xdr:cNvSpPr>
                  <a:spLocks/>
                </xdr:cNvSpPr>
              </xdr:nvSpPr>
              <xdr:spPr>
                <a:xfrm flipV="1">
                  <a:off x="313" y="58"/>
                  <a:ext cx="106" cy="71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69" name="AutoShape 146"/>
                <xdr:cNvSpPr>
                  <a:spLocks/>
                </xdr:cNvSpPr>
              </xdr:nvSpPr>
              <xdr:spPr>
                <a:xfrm>
                  <a:off x="313" y="102"/>
                  <a:ext cx="42" cy="0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70" name="AutoShape 147"/>
                <xdr:cNvSpPr>
                  <a:spLocks/>
                </xdr:cNvSpPr>
              </xdr:nvSpPr>
              <xdr:spPr>
                <a:xfrm>
                  <a:off x="313" y="75"/>
                  <a:ext cx="81" cy="0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71" name="AutoShape 149"/>
                <xdr:cNvSpPr>
                  <a:spLocks/>
                </xdr:cNvSpPr>
              </xdr:nvSpPr>
              <xdr:spPr>
                <a:xfrm>
                  <a:off x="307" y="20"/>
                  <a:ext cx="9" cy="21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>
                  <a:spAutoFit/>
                </a:bodyPr>
                <a:p>
                  <a:pPr algn="l">
                    <a:defRPr/>
                  </a:pPr>
                  <a:r>
                    <a:rPr lang="en-US" cap="none" sz="1200" b="0" i="0" u="none" baseline="0">
                      <a:solidFill>
                        <a:srgbClr val="000000"/>
                      </a:solidFill>
                    </a:rPr>
                    <a:t>F</a:t>
                  </a:r>
                </a:p>
              </xdr:txBody>
            </xdr:sp>
            <xdr:sp>
              <xdr:nvSpPr>
                <xdr:cNvPr id="72" name="AutoShape 154"/>
                <xdr:cNvSpPr>
                  <a:spLocks/>
                </xdr:cNvSpPr>
              </xdr:nvSpPr>
              <xdr:spPr>
                <a:xfrm>
                  <a:off x="291" y="55"/>
                  <a:ext cx="17" cy="21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>
                  <a:spAutoFit/>
                </a:bodyPr>
                <a:p>
                  <a:pPr algn="l">
                    <a:defRPr/>
                  </a:pPr>
                  <a:r>
                    <a:rPr lang="en-US" cap="none" sz="1200" b="0" i="0" u="none" baseline="0">
                      <a:solidFill>
                        <a:srgbClr val="000000"/>
                      </a:solidFill>
                    </a:rPr>
                    <a:t>F3</a:t>
                  </a:r>
                </a:p>
              </xdr:txBody>
            </xdr:sp>
            <xdr:sp>
              <xdr:nvSpPr>
                <xdr:cNvPr id="73" name="AutoShape 157"/>
                <xdr:cNvSpPr>
                  <a:spLocks/>
                </xdr:cNvSpPr>
              </xdr:nvSpPr>
              <xdr:spPr>
                <a:xfrm>
                  <a:off x="291" y="82"/>
                  <a:ext cx="17" cy="21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>
                  <a:spAutoFit/>
                </a:bodyPr>
                <a:p>
                  <a:pPr algn="l">
                    <a:defRPr/>
                  </a:pPr>
                  <a:r>
                    <a:rPr lang="en-US" cap="none" sz="1200" b="0" i="0" u="none" baseline="0">
                      <a:solidFill>
                        <a:srgbClr val="000000"/>
                      </a:solidFill>
                    </a:rPr>
                    <a:t>F2</a:t>
                  </a:r>
                </a:p>
              </xdr:txBody>
            </xdr:sp>
            <xdr:sp>
              <xdr:nvSpPr>
                <xdr:cNvPr id="74" name="AutoShape 160"/>
                <xdr:cNvSpPr>
                  <a:spLocks/>
                </xdr:cNvSpPr>
              </xdr:nvSpPr>
              <xdr:spPr>
                <a:xfrm>
                  <a:off x="176" y="190"/>
                  <a:ext cx="57" cy="21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>
                  <a:spAutoFit/>
                </a:bodyPr>
                <a:p>
                  <a:pPr algn="l">
                    <a:defRPr/>
                  </a:pPr>
                  <a:r>
                    <a:rPr lang="en-US" cap="none" sz="1200" b="0" i="0" u="none" baseline="0">
                      <a:solidFill>
                        <a:srgbClr val="000000"/>
                      </a:solidFill>
                    </a:rPr>
                    <a:t>L1 (libre)</a:t>
                  </a:r>
                </a:p>
              </xdr:txBody>
            </xdr:sp>
            <xdr:sp>
              <xdr:nvSpPr>
                <xdr:cNvPr id="75" name="AutoShape 163"/>
                <xdr:cNvSpPr>
                  <a:spLocks/>
                </xdr:cNvSpPr>
              </xdr:nvSpPr>
              <xdr:spPr>
                <a:xfrm>
                  <a:off x="176" y="208"/>
                  <a:ext cx="81" cy="21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>
                  <a:spAutoFit/>
                </a:bodyPr>
                <a:p>
                  <a:pPr algn="l">
                    <a:defRPr/>
                  </a:pPr>
                  <a:r>
                    <a:rPr lang="en-US" cap="none" sz="1200" b="0" i="0" u="none" baseline="0">
                      <a:solidFill>
                        <a:srgbClr val="000000"/>
                      </a:solidFill>
                    </a:rPr>
                    <a:t>L2 (en place)</a:t>
                  </a:r>
                </a:p>
              </xdr:txBody>
            </xdr:sp>
            <xdr:sp>
              <xdr:nvSpPr>
                <xdr:cNvPr id="76" name="AutoShape 166"/>
                <xdr:cNvSpPr>
                  <a:spLocks/>
                </xdr:cNvSpPr>
              </xdr:nvSpPr>
              <xdr:spPr>
                <a:xfrm>
                  <a:off x="171" y="227"/>
                  <a:ext cx="103" cy="19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sz="1200" b="0" i="0" u="none" baseline="0">
                      <a:solidFill>
                        <a:srgbClr val="000000"/>
                      </a:solidFill>
                    </a:rPr>
                    <a:t> L3 (travail maxi)</a:t>
                  </a:r>
                </a:p>
              </xdr:txBody>
            </xdr:sp>
            <xdr:sp>
              <xdr:nvSpPr>
                <xdr:cNvPr id="77" name="AutoShape 168"/>
                <xdr:cNvSpPr>
                  <a:spLocks/>
                </xdr:cNvSpPr>
              </xdr:nvSpPr>
              <xdr:spPr>
                <a:xfrm flipH="1">
                  <a:off x="37" y="106"/>
                  <a:ext cx="60" cy="0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78" name="AutoShape 169"/>
                <xdr:cNvSpPr>
                  <a:spLocks/>
                </xdr:cNvSpPr>
              </xdr:nvSpPr>
              <xdr:spPr>
                <a:xfrm flipH="1" flipV="1">
                  <a:off x="39" y="185"/>
                  <a:ext cx="60" cy="0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79" name="AutoShape 176"/>
                <xdr:cNvSpPr>
                  <a:spLocks/>
                </xdr:cNvSpPr>
              </xdr:nvSpPr>
              <xdr:spPr>
                <a:xfrm>
                  <a:off x="26" y="154"/>
                  <a:ext cx="29" cy="21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>
                  <a:spAutoFit/>
                </a:bodyPr>
                <a:p>
                  <a:pPr algn="l">
                    <a:defRPr/>
                  </a:pPr>
                  <a:r>
                    <a:rPr lang="en-US" cap="none" sz="1200" b="0" i="0" u="none" baseline="0">
                      <a:solidFill>
                        <a:srgbClr val="000000"/>
                      </a:solidFill>
                    </a:rPr>
                    <a:t>Dext</a:t>
                  </a:r>
                </a:p>
              </xdr:txBody>
            </xdr:sp>
            <xdr:sp>
              <xdr:nvSpPr>
                <xdr:cNvPr id="80" name="AutoShape 179"/>
                <xdr:cNvSpPr>
                  <a:spLocks/>
                </xdr:cNvSpPr>
              </xdr:nvSpPr>
              <xdr:spPr>
                <a:xfrm>
                  <a:off x="195" y="148"/>
                  <a:ext cx="29" cy="21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>
                  <a:spAutoFit/>
                </a:bodyPr>
                <a:p>
                  <a:pPr algn="l">
                    <a:defRPr/>
                  </a:pPr>
                  <a:r>
                    <a:rPr lang="en-US" cap="none" sz="1200" b="0" i="0" u="none" baseline="0">
                      <a:solidFill>
                        <a:srgbClr val="000000"/>
                      </a:solidFill>
                    </a:rPr>
                    <a:t>Dext</a:t>
                  </a:r>
                </a:p>
              </xdr:txBody>
            </xdr:sp>
            <xdr:sp>
              <xdr:nvSpPr>
                <xdr:cNvPr id="81" name="AutoShape 183"/>
                <xdr:cNvSpPr>
                  <a:spLocks/>
                </xdr:cNvSpPr>
              </xdr:nvSpPr>
              <xdr:spPr>
                <a:xfrm>
                  <a:off x="156" y="45"/>
                  <a:ext cx="8" cy="21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sz="1200" b="0" i="0" u="none" baseline="0">
                      <a:solidFill>
                        <a:srgbClr val="000000"/>
                      </a:solidFill>
                    </a:rPr>
                    <a:t>d</a:t>
                  </a:r>
                </a:p>
              </xdr:txBody>
            </xdr:sp>
            <xdr:sp>
              <xdr:nvSpPr>
                <xdr:cNvPr id="82" name="AutoShape 189"/>
                <xdr:cNvSpPr>
                  <a:spLocks/>
                </xdr:cNvSpPr>
              </xdr:nvSpPr>
              <xdr:spPr>
                <a:xfrm>
                  <a:off x="291" y="109"/>
                  <a:ext cx="17" cy="21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>
                  <a:spAutoFit/>
                </a:bodyPr>
                <a:p>
                  <a:pPr algn="l">
                    <a:defRPr/>
                  </a:pPr>
                  <a:r>
                    <a:rPr lang="en-US" cap="none" sz="1200" b="0" i="0" u="none" baseline="0">
                      <a:solidFill>
                        <a:srgbClr val="000000"/>
                      </a:solidFill>
                    </a:rPr>
                    <a:t>F1</a:t>
                  </a:r>
                </a:p>
              </xdr:txBody>
            </xdr:sp>
            <xdr:sp>
              <xdr:nvSpPr>
                <xdr:cNvPr id="83" name="AutoShape 191"/>
                <xdr:cNvSpPr>
                  <a:spLocks/>
                </xdr:cNvSpPr>
              </xdr:nvSpPr>
              <xdr:spPr>
                <a:xfrm flipH="1" flipV="1">
                  <a:off x="125" y="38"/>
                  <a:ext cx="0" cy="108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84" name="AutoShape 192"/>
                <xdr:cNvSpPr>
                  <a:spLocks/>
                </xdr:cNvSpPr>
              </xdr:nvSpPr>
              <xdr:spPr>
                <a:xfrm flipV="1">
                  <a:off x="262" y="36"/>
                  <a:ext cx="0" cy="101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85" name="AutoShape 203"/>
                <xdr:cNvSpPr>
                  <a:spLocks/>
                </xdr:cNvSpPr>
              </xdr:nvSpPr>
              <xdr:spPr>
                <a:xfrm>
                  <a:off x="177" y="25"/>
                  <a:ext cx="54" cy="21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sz="1200" b="0" i="0" u="none" baseline="0">
                      <a:solidFill>
                        <a:srgbClr val="000000"/>
                      </a:solidFill>
                    </a:rPr>
                    <a:t>Lg corps</a:t>
                  </a:r>
                </a:p>
              </xdr:txBody>
            </xdr:sp>
            <xdr:sp>
              <xdr:nvSpPr>
                <xdr:cNvPr id="86" name="AutoShape 206"/>
                <xdr:cNvSpPr>
                  <a:spLocks/>
                </xdr:cNvSpPr>
              </xdr:nvSpPr>
              <xdr:spPr>
                <a:xfrm>
                  <a:off x="127" y="48"/>
                  <a:ext cx="135" cy="0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triangle"/>
                  <a:tailEnd type="triangl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87" name="AutoShape 207"/>
                <xdr:cNvSpPr>
                  <a:spLocks/>
                </xdr:cNvSpPr>
              </xdr:nvSpPr>
              <xdr:spPr>
                <a:xfrm>
                  <a:off x="68" y="49"/>
                  <a:ext cx="57" cy="0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triangle"/>
                  <a:tailEnd type="triangl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88" name="AutoShape 208"/>
                <xdr:cNvSpPr>
                  <a:spLocks/>
                </xdr:cNvSpPr>
              </xdr:nvSpPr>
              <xdr:spPr>
                <a:xfrm flipH="1" flipV="1">
                  <a:off x="193" y="106"/>
                  <a:ext cx="0" cy="77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triangle"/>
                  <a:tailEnd type="triangl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89" name="AutoShape 210"/>
                <xdr:cNvSpPr>
                  <a:spLocks/>
                </xdr:cNvSpPr>
              </xdr:nvSpPr>
              <xdr:spPr>
                <a:xfrm>
                  <a:off x="69" y="209"/>
                  <a:ext cx="244" cy="0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triangle"/>
                  <a:tailEnd type="triangl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90" name="AutoShape 211"/>
                <xdr:cNvSpPr>
                  <a:spLocks/>
                </xdr:cNvSpPr>
              </xdr:nvSpPr>
              <xdr:spPr>
                <a:xfrm flipV="1">
                  <a:off x="70" y="227"/>
                  <a:ext cx="282" cy="0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triangle"/>
                  <a:tailEnd type="triangl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91" name="AutoShape 212"/>
                <xdr:cNvSpPr>
                  <a:spLocks/>
                </xdr:cNvSpPr>
              </xdr:nvSpPr>
              <xdr:spPr>
                <a:xfrm>
                  <a:off x="70" y="247"/>
                  <a:ext cx="326" cy="0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triangle"/>
                  <a:tailEnd type="triangl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</xdr:grpSp>
          <xdr:sp>
            <xdr:nvSpPr>
              <xdr:cNvPr id="92" name="AutoShape 15"/>
              <xdr:cNvSpPr>
                <a:spLocks/>
              </xdr:cNvSpPr>
            </xdr:nvSpPr>
            <xdr:spPr>
              <a:xfrm>
                <a:off x="142" y="112"/>
                <a:ext cx="11" cy="67"/>
              </a:xfrm>
              <a:custGeom>
                <a:pathLst>
                  <a:path h="67" w="22">
                    <a:moveTo>
                      <a:pt x="4" y="1"/>
                    </a:moveTo>
                    <a:lnTo>
                      <a:pt x="4" y="0"/>
                    </a:lnTo>
                    <a:lnTo>
                      <a:pt x="0" y="0"/>
                    </a:lnTo>
                    <a:lnTo>
                      <a:pt x="0" y="0"/>
                    </a:lnTo>
                    <a:lnTo>
                      <a:pt x="0" y="1"/>
                    </a:lnTo>
                    <a:lnTo>
                      <a:pt x="18" y="66"/>
                    </a:lnTo>
                    <a:lnTo>
                      <a:pt x="18" y="66"/>
                    </a:lnTo>
                    <a:lnTo>
                      <a:pt x="18" y="67"/>
                    </a:lnTo>
                    <a:lnTo>
                      <a:pt x="20" y="67"/>
                    </a:lnTo>
                    <a:lnTo>
                      <a:pt x="22" y="66"/>
                    </a:lnTo>
                    <a:lnTo>
                      <a:pt x="22" y="66"/>
                    </a:lnTo>
                    <a:lnTo>
                      <a:pt x="4" y="1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  <xdr:sp>
            <xdr:nvSpPr>
              <xdr:cNvPr id="93" name="AutoShape 20"/>
              <xdr:cNvSpPr>
                <a:spLocks/>
              </xdr:cNvSpPr>
            </xdr:nvSpPr>
            <xdr:spPr>
              <a:xfrm>
                <a:off x="95" y="117"/>
                <a:ext cx="31" cy="30"/>
              </a:xfrm>
              <a:custGeom>
                <a:pathLst>
                  <a:path h="30" w="63">
                    <a:moveTo>
                      <a:pt x="59" y="29"/>
                    </a:moveTo>
                    <a:lnTo>
                      <a:pt x="59" y="30"/>
                    </a:lnTo>
                    <a:lnTo>
                      <a:pt x="59" y="30"/>
                    </a:lnTo>
                    <a:lnTo>
                      <a:pt x="61" y="30"/>
                    </a:lnTo>
                    <a:lnTo>
                      <a:pt x="61" y="30"/>
                    </a:lnTo>
                    <a:lnTo>
                      <a:pt x="61" y="30"/>
                    </a:lnTo>
                    <a:lnTo>
                      <a:pt x="61" y="30"/>
                    </a:lnTo>
                    <a:lnTo>
                      <a:pt x="63" y="29"/>
                    </a:lnTo>
                    <a:lnTo>
                      <a:pt x="63" y="29"/>
                    </a:lnTo>
                    <a:lnTo>
                      <a:pt x="61" y="28"/>
                    </a:lnTo>
                    <a:lnTo>
                      <a:pt x="61" y="26"/>
                    </a:lnTo>
                    <a:lnTo>
                      <a:pt x="61" y="23"/>
                    </a:lnTo>
                    <a:lnTo>
                      <a:pt x="61" y="21"/>
                    </a:lnTo>
                    <a:lnTo>
                      <a:pt x="59" y="20"/>
                    </a:lnTo>
                    <a:lnTo>
                      <a:pt x="59" y="18"/>
                    </a:lnTo>
                    <a:lnTo>
                      <a:pt x="57" y="17"/>
                    </a:lnTo>
                    <a:lnTo>
                      <a:pt x="57" y="16"/>
                    </a:lnTo>
                    <a:lnTo>
                      <a:pt x="55" y="15"/>
                    </a:lnTo>
                    <a:lnTo>
                      <a:pt x="53" y="14"/>
                    </a:lnTo>
                    <a:lnTo>
                      <a:pt x="51" y="12"/>
                    </a:lnTo>
                    <a:lnTo>
                      <a:pt x="51" y="11"/>
                    </a:lnTo>
                    <a:lnTo>
                      <a:pt x="47" y="10"/>
                    </a:lnTo>
                    <a:lnTo>
                      <a:pt x="43" y="8"/>
                    </a:lnTo>
                    <a:lnTo>
                      <a:pt x="41" y="7"/>
                    </a:lnTo>
                    <a:lnTo>
                      <a:pt x="39" y="6"/>
                    </a:lnTo>
                    <a:lnTo>
                      <a:pt x="37" y="6"/>
                    </a:lnTo>
                    <a:lnTo>
                      <a:pt x="33" y="4"/>
                    </a:lnTo>
                    <a:lnTo>
                      <a:pt x="27" y="3"/>
                    </a:lnTo>
                    <a:lnTo>
                      <a:pt x="23" y="2"/>
                    </a:lnTo>
                    <a:lnTo>
                      <a:pt x="21" y="2"/>
                    </a:lnTo>
                    <a:lnTo>
                      <a:pt x="15" y="1"/>
                    </a:lnTo>
                    <a:lnTo>
                      <a:pt x="12" y="0"/>
                    </a:lnTo>
                    <a:lnTo>
                      <a:pt x="10" y="0"/>
                    </a:lnTo>
                    <a:lnTo>
                      <a:pt x="4" y="0"/>
                    </a:lnTo>
                    <a:lnTo>
                      <a:pt x="0" y="0"/>
                    </a:lnTo>
                    <a:lnTo>
                      <a:pt x="0" y="0"/>
                    </a:lnTo>
                    <a:lnTo>
                      <a:pt x="0" y="0"/>
                    </a:lnTo>
                    <a:lnTo>
                      <a:pt x="0" y="1"/>
                    </a:lnTo>
                    <a:lnTo>
                      <a:pt x="0" y="2"/>
                    </a:lnTo>
                    <a:lnTo>
                      <a:pt x="0" y="2"/>
                    </a:lnTo>
                    <a:lnTo>
                      <a:pt x="4" y="2"/>
                    </a:lnTo>
                    <a:lnTo>
                      <a:pt x="10" y="2"/>
                    </a:lnTo>
                    <a:lnTo>
                      <a:pt x="12" y="2"/>
                    </a:lnTo>
                    <a:lnTo>
                      <a:pt x="14" y="3"/>
                    </a:lnTo>
                    <a:lnTo>
                      <a:pt x="19" y="3"/>
                    </a:lnTo>
                    <a:lnTo>
                      <a:pt x="23" y="4"/>
                    </a:lnTo>
                    <a:lnTo>
                      <a:pt x="25" y="5"/>
                    </a:lnTo>
                    <a:lnTo>
                      <a:pt x="29" y="6"/>
                    </a:lnTo>
                    <a:lnTo>
                      <a:pt x="35" y="7"/>
                    </a:lnTo>
                    <a:lnTo>
                      <a:pt x="37" y="8"/>
                    </a:lnTo>
                    <a:lnTo>
                      <a:pt x="39" y="9"/>
                    </a:lnTo>
                    <a:lnTo>
                      <a:pt x="41" y="10"/>
                    </a:lnTo>
                    <a:lnTo>
                      <a:pt x="45" y="11"/>
                    </a:lnTo>
                    <a:lnTo>
                      <a:pt x="47" y="13"/>
                    </a:lnTo>
                    <a:lnTo>
                      <a:pt x="49" y="14"/>
                    </a:lnTo>
                    <a:lnTo>
                      <a:pt x="51" y="15"/>
                    </a:lnTo>
                    <a:lnTo>
                      <a:pt x="51" y="16"/>
                    </a:lnTo>
                    <a:lnTo>
                      <a:pt x="53" y="17"/>
                    </a:lnTo>
                    <a:lnTo>
                      <a:pt x="53" y="18"/>
                    </a:lnTo>
                    <a:lnTo>
                      <a:pt x="55" y="19"/>
                    </a:lnTo>
                    <a:lnTo>
                      <a:pt x="57" y="20"/>
                    </a:lnTo>
                    <a:lnTo>
                      <a:pt x="57" y="22"/>
                    </a:lnTo>
                    <a:lnTo>
                      <a:pt x="57" y="23"/>
                    </a:lnTo>
                    <a:lnTo>
                      <a:pt x="59" y="26"/>
                    </a:lnTo>
                    <a:lnTo>
                      <a:pt x="59" y="28"/>
                    </a:lnTo>
                    <a:lnTo>
                      <a:pt x="59" y="29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  <xdr:grpSp>
            <xdr:nvGrpSpPr>
              <xdr:cNvPr id="94" name="Group 39"/>
              <xdr:cNvGrpSpPr>
                <a:grpSpLocks/>
              </xdr:cNvGrpSpPr>
            </xdr:nvGrpSpPr>
            <xdr:grpSpPr>
              <a:xfrm>
                <a:off x="236" y="106"/>
                <a:ext cx="89" cy="79"/>
                <a:chOff x="236" y="106"/>
                <a:chExt cx="89" cy="79"/>
              </a:xfrm>
              <a:solidFill>
                <a:srgbClr val="FFFFFF"/>
              </a:solidFill>
            </xdr:grpSpPr>
            <xdr:sp>
              <xdr:nvSpPr>
                <xdr:cNvPr id="95" name="AutoShape 24"/>
                <xdr:cNvSpPr>
                  <a:spLocks/>
                </xdr:cNvSpPr>
              </xdr:nvSpPr>
              <xdr:spPr>
                <a:xfrm>
                  <a:off x="237" y="107"/>
                  <a:ext cx="10" cy="11"/>
                </a:xfrm>
                <a:custGeom>
                  <a:pathLst>
                    <a:path h="11" w="22">
                      <a:moveTo>
                        <a:pt x="10" y="0"/>
                      </a:moveTo>
                      <a:lnTo>
                        <a:pt x="8" y="0"/>
                      </a:lnTo>
                      <a:lnTo>
                        <a:pt x="8" y="1"/>
                      </a:lnTo>
                      <a:lnTo>
                        <a:pt x="6" y="1"/>
                      </a:lnTo>
                      <a:lnTo>
                        <a:pt x="6" y="1"/>
                      </a:lnTo>
                      <a:lnTo>
                        <a:pt x="4" y="1"/>
                      </a:lnTo>
                      <a:lnTo>
                        <a:pt x="4" y="1"/>
                      </a:lnTo>
                      <a:lnTo>
                        <a:pt x="4" y="1"/>
                      </a:lnTo>
                      <a:lnTo>
                        <a:pt x="4" y="1"/>
                      </a:lnTo>
                      <a:lnTo>
                        <a:pt x="4" y="1"/>
                      </a:lnTo>
                      <a:lnTo>
                        <a:pt x="2" y="2"/>
                      </a:lnTo>
                      <a:lnTo>
                        <a:pt x="2" y="2"/>
                      </a:lnTo>
                      <a:lnTo>
                        <a:pt x="2" y="2"/>
                      </a:lnTo>
                      <a:lnTo>
                        <a:pt x="2" y="3"/>
                      </a:lnTo>
                      <a:lnTo>
                        <a:pt x="0" y="3"/>
                      </a:lnTo>
                      <a:lnTo>
                        <a:pt x="0" y="4"/>
                      </a:lnTo>
                      <a:lnTo>
                        <a:pt x="0" y="4"/>
                      </a:lnTo>
                      <a:lnTo>
                        <a:pt x="0" y="4"/>
                      </a:lnTo>
                      <a:lnTo>
                        <a:pt x="0" y="4"/>
                      </a:lnTo>
                      <a:lnTo>
                        <a:pt x="0" y="6"/>
                      </a:lnTo>
                      <a:lnTo>
                        <a:pt x="0" y="7"/>
                      </a:lnTo>
                      <a:lnTo>
                        <a:pt x="0" y="7"/>
                      </a:lnTo>
                      <a:lnTo>
                        <a:pt x="0" y="8"/>
                      </a:lnTo>
                      <a:lnTo>
                        <a:pt x="0" y="8"/>
                      </a:lnTo>
                      <a:lnTo>
                        <a:pt x="0" y="9"/>
                      </a:lnTo>
                      <a:lnTo>
                        <a:pt x="2" y="9"/>
                      </a:lnTo>
                      <a:lnTo>
                        <a:pt x="2" y="9"/>
                      </a:lnTo>
                      <a:lnTo>
                        <a:pt x="2" y="9"/>
                      </a:lnTo>
                      <a:lnTo>
                        <a:pt x="2" y="10"/>
                      </a:lnTo>
                      <a:lnTo>
                        <a:pt x="4" y="10"/>
                      </a:lnTo>
                      <a:lnTo>
                        <a:pt x="4" y="10"/>
                      </a:lnTo>
                      <a:lnTo>
                        <a:pt x="4" y="10"/>
                      </a:lnTo>
                      <a:lnTo>
                        <a:pt x="4" y="10"/>
                      </a:lnTo>
                      <a:lnTo>
                        <a:pt x="4" y="11"/>
                      </a:lnTo>
                      <a:lnTo>
                        <a:pt x="6" y="11"/>
                      </a:lnTo>
                      <a:lnTo>
                        <a:pt x="6" y="11"/>
                      </a:lnTo>
                      <a:lnTo>
                        <a:pt x="8" y="11"/>
                      </a:lnTo>
                      <a:lnTo>
                        <a:pt x="8" y="11"/>
                      </a:lnTo>
                      <a:lnTo>
                        <a:pt x="10" y="11"/>
                      </a:lnTo>
                      <a:lnTo>
                        <a:pt x="14" y="11"/>
                      </a:lnTo>
                      <a:lnTo>
                        <a:pt x="14" y="11"/>
                      </a:lnTo>
                      <a:lnTo>
                        <a:pt x="16" y="11"/>
                      </a:lnTo>
                      <a:lnTo>
                        <a:pt x="16" y="11"/>
                      </a:lnTo>
                      <a:lnTo>
                        <a:pt x="16" y="11"/>
                      </a:lnTo>
                      <a:lnTo>
                        <a:pt x="16" y="10"/>
                      </a:lnTo>
                      <a:lnTo>
                        <a:pt x="18" y="10"/>
                      </a:lnTo>
                      <a:lnTo>
                        <a:pt x="18" y="10"/>
                      </a:lnTo>
                      <a:lnTo>
                        <a:pt x="18" y="10"/>
                      </a:lnTo>
                      <a:lnTo>
                        <a:pt x="20" y="10"/>
                      </a:lnTo>
                      <a:lnTo>
                        <a:pt x="20" y="9"/>
                      </a:lnTo>
                      <a:lnTo>
                        <a:pt x="20" y="9"/>
                      </a:lnTo>
                      <a:lnTo>
                        <a:pt x="20" y="9"/>
                      </a:lnTo>
                      <a:lnTo>
                        <a:pt x="20" y="9"/>
                      </a:lnTo>
                      <a:lnTo>
                        <a:pt x="20" y="8"/>
                      </a:lnTo>
                      <a:lnTo>
                        <a:pt x="22" y="8"/>
                      </a:lnTo>
                      <a:lnTo>
                        <a:pt x="22" y="7"/>
                      </a:lnTo>
                      <a:lnTo>
                        <a:pt x="22" y="7"/>
                      </a:lnTo>
                      <a:lnTo>
                        <a:pt x="22" y="6"/>
                      </a:lnTo>
                      <a:lnTo>
                        <a:pt x="22" y="4"/>
                      </a:lnTo>
                      <a:lnTo>
                        <a:pt x="22" y="4"/>
                      </a:lnTo>
                      <a:lnTo>
                        <a:pt x="22" y="4"/>
                      </a:lnTo>
                      <a:lnTo>
                        <a:pt x="20" y="4"/>
                      </a:lnTo>
                      <a:lnTo>
                        <a:pt x="20" y="3"/>
                      </a:lnTo>
                      <a:lnTo>
                        <a:pt x="20" y="3"/>
                      </a:lnTo>
                      <a:lnTo>
                        <a:pt x="20" y="2"/>
                      </a:lnTo>
                      <a:lnTo>
                        <a:pt x="20" y="2"/>
                      </a:lnTo>
                      <a:lnTo>
                        <a:pt x="20" y="2"/>
                      </a:lnTo>
                      <a:lnTo>
                        <a:pt x="18" y="1"/>
                      </a:lnTo>
                      <a:lnTo>
                        <a:pt x="18" y="1"/>
                      </a:lnTo>
                      <a:lnTo>
                        <a:pt x="18" y="1"/>
                      </a:lnTo>
                      <a:lnTo>
                        <a:pt x="16" y="1"/>
                      </a:lnTo>
                      <a:lnTo>
                        <a:pt x="16" y="1"/>
                      </a:lnTo>
                      <a:lnTo>
                        <a:pt x="16" y="1"/>
                      </a:lnTo>
                      <a:lnTo>
                        <a:pt x="16" y="1"/>
                      </a:lnTo>
                      <a:lnTo>
                        <a:pt x="14" y="1"/>
                      </a:lnTo>
                      <a:lnTo>
                        <a:pt x="14" y="0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blipFill>
                  <a:blip r:embed="rId23"/>
                  <a:srcRect/>
                  <a:stretch>
                    <a:fillRect/>
                  </a:stretch>
                </a:blip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96" name="AutoShape 25"/>
                <xdr:cNvSpPr>
                  <a:spLocks/>
                </xdr:cNvSpPr>
              </xdr:nvSpPr>
              <xdr:spPr>
                <a:xfrm>
                  <a:off x="236" y="106"/>
                  <a:ext cx="12" cy="13"/>
                </a:xfrm>
                <a:custGeom>
                  <a:pathLst>
                    <a:path h="13" w="26">
                      <a:moveTo>
                        <a:pt x="0" y="7"/>
                      </a:moveTo>
                      <a:lnTo>
                        <a:pt x="0" y="9"/>
                      </a:lnTo>
                      <a:lnTo>
                        <a:pt x="0" y="9"/>
                      </a:lnTo>
                      <a:lnTo>
                        <a:pt x="0" y="9"/>
                      </a:lnTo>
                      <a:lnTo>
                        <a:pt x="0" y="10"/>
                      </a:lnTo>
                      <a:lnTo>
                        <a:pt x="0" y="10"/>
                      </a:lnTo>
                      <a:lnTo>
                        <a:pt x="2" y="11"/>
                      </a:lnTo>
                      <a:lnTo>
                        <a:pt x="2" y="11"/>
                      </a:lnTo>
                      <a:lnTo>
                        <a:pt x="4" y="11"/>
                      </a:lnTo>
                      <a:lnTo>
                        <a:pt x="4" y="11"/>
                      </a:lnTo>
                      <a:lnTo>
                        <a:pt x="4" y="12"/>
                      </a:lnTo>
                      <a:lnTo>
                        <a:pt x="4" y="12"/>
                      </a:lnTo>
                      <a:lnTo>
                        <a:pt x="6" y="12"/>
                      </a:lnTo>
                      <a:lnTo>
                        <a:pt x="6" y="12"/>
                      </a:lnTo>
                      <a:lnTo>
                        <a:pt x="6" y="13"/>
                      </a:lnTo>
                      <a:lnTo>
                        <a:pt x="8" y="13"/>
                      </a:lnTo>
                      <a:lnTo>
                        <a:pt x="8" y="13"/>
                      </a:lnTo>
                      <a:lnTo>
                        <a:pt x="10" y="13"/>
                      </a:lnTo>
                      <a:lnTo>
                        <a:pt x="12" y="13"/>
                      </a:lnTo>
                      <a:lnTo>
                        <a:pt x="14" y="13"/>
                      </a:lnTo>
                      <a:lnTo>
                        <a:pt x="14" y="13"/>
                      </a:lnTo>
                      <a:lnTo>
                        <a:pt x="16" y="13"/>
                      </a:lnTo>
                      <a:lnTo>
                        <a:pt x="18" y="12"/>
                      </a:lnTo>
                      <a:lnTo>
                        <a:pt x="18" y="12"/>
                      </a:lnTo>
                      <a:lnTo>
                        <a:pt x="20" y="12"/>
                      </a:lnTo>
                      <a:lnTo>
                        <a:pt x="22" y="11"/>
                      </a:lnTo>
                      <a:lnTo>
                        <a:pt x="22" y="11"/>
                      </a:lnTo>
                      <a:lnTo>
                        <a:pt x="22" y="11"/>
                      </a:lnTo>
                      <a:lnTo>
                        <a:pt x="22" y="11"/>
                      </a:lnTo>
                      <a:lnTo>
                        <a:pt x="24" y="10"/>
                      </a:lnTo>
                      <a:lnTo>
                        <a:pt x="24" y="10"/>
                      </a:lnTo>
                      <a:lnTo>
                        <a:pt x="24" y="9"/>
                      </a:lnTo>
                      <a:lnTo>
                        <a:pt x="24" y="8"/>
                      </a:lnTo>
                      <a:lnTo>
                        <a:pt x="26" y="7"/>
                      </a:lnTo>
                      <a:lnTo>
                        <a:pt x="26" y="6"/>
                      </a:lnTo>
                      <a:lnTo>
                        <a:pt x="24" y="6"/>
                      </a:lnTo>
                      <a:lnTo>
                        <a:pt x="24" y="5"/>
                      </a:lnTo>
                      <a:lnTo>
                        <a:pt x="24" y="5"/>
                      </a:lnTo>
                      <a:lnTo>
                        <a:pt x="24" y="4"/>
                      </a:lnTo>
                      <a:lnTo>
                        <a:pt x="24" y="4"/>
                      </a:lnTo>
                      <a:lnTo>
                        <a:pt x="24" y="3"/>
                      </a:lnTo>
                      <a:lnTo>
                        <a:pt x="24" y="3"/>
                      </a:lnTo>
                      <a:lnTo>
                        <a:pt x="22" y="3"/>
                      </a:lnTo>
                      <a:lnTo>
                        <a:pt x="22" y="2"/>
                      </a:lnTo>
                      <a:lnTo>
                        <a:pt x="22" y="2"/>
                      </a:lnTo>
                      <a:lnTo>
                        <a:pt x="22" y="2"/>
                      </a:lnTo>
                      <a:lnTo>
                        <a:pt x="20" y="2"/>
                      </a:lnTo>
                      <a:lnTo>
                        <a:pt x="18" y="1"/>
                      </a:lnTo>
                      <a:lnTo>
                        <a:pt x="18" y="1"/>
                      </a:lnTo>
                      <a:lnTo>
                        <a:pt x="18" y="1"/>
                      </a:lnTo>
                      <a:lnTo>
                        <a:pt x="16" y="1"/>
                      </a:lnTo>
                      <a:lnTo>
                        <a:pt x="16" y="0"/>
                      </a:lnTo>
                      <a:lnTo>
                        <a:pt x="8" y="0"/>
                      </a:lnTo>
                      <a:lnTo>
                        <a:pt x="8" y="1"/>
                      </a:lnTo>
                      <a:lnTo>
                        <a:pt x="6" y="1"/>
                      </a:lnTo>
                      <a:lnTo>
                        <a:pt x="4" y="1"/>
                      </a:lnTo>
                      <a:lnTo>
                        <a:pt x="4" y="2"/>
                      </a:lnTo>
                      <a:lnTo>
                        <a:pt x="4" y="2"/>
                      </a:lnTo>
                      <a:lnTo>
                        <a:pt x="4" y="2"/>
                      </a:lnTo>
                      <a:lnTo>
                        <a:pt x="2" y="2"/>
                      </a:lnTo>
                      <a:lnTo>
                        <a:pt x="2" y="3"/>
                      </a:lnTo>
                      <a:lnTo>
                        <a:pt x="2" y="3"/>
                      </a:lnTo>
                      <a:lnTo>
                        <a:pt x="0" y="4"/>
                      </a:lnTo>
                      <a:lnTo>
                        <a:pt x="0" y="4"/>
                      </a:lnTo>
                      <a:lnTo>
                        <a:pt x="0" y="5"/>
                      </a:lnTo>
                      <a:lnTo>
                        <a:pt x="0" y="7"/>
                      </a:lnTo>
                      <a:lnTo>
                        <a:pt x="4" y="7"/>
                      </a:lnTo>
                      <a:lnTo>
                        <a:pt x="4" y="5"/>
                      </a:lnTo>
                      <a:lnTo>
                        <a:pt x="4" y="5"/>
                      </a:lnTo>
                      <a:lnTo>
                        <a:pt x="4" y="5"/>
                      </a:lnTo>
                      <a:lnTo>
                        <a:pt x="4" y="4"/>
                      </a:lnTo>
                      <a:lnTo>
                        <a:pt x="6" y="3"/>
                      </a:lnTo>
                      <a:lnTo>
                        <a:pt x="6" y="3"/>
                      </a:lnTo>
                      <a:lnTo>
                        <a:pt x="6" y="3"/>
                      </a:lnTo>
                      <a:lnTo>
                        <a:pt x="8" y="3"/>
                      </a:lnTo>
                      <a:lnTo>
                        <a:pt x="8" y="2"/>
                      </a:lnTo>
                      <a:lnTo>
                        <a:pt x="10" y="2"/>
                      </a:lnTo>
                      <a:lnTo>
                        <a:pt x="10" y="2"/>
                      </a:lnTo>
                      <a:lnTo>
                        <a:pt x="16" y="2"/>
                      </a:lnTo>
                      <a:lnTo>
                        <a:pt x="16" y="2"/>
                      </a:lnTo>
                      <a:lnTo>
                        <a:pt x="16" y="2"/>
                      </a:lnTo>
                      <a:lnTo>
                        <a:pt x="18" y="3"/>
                      </a:lnTo>
                      <a:lnTo>
                        <a:pt x="18" y="3"/>
                      </a:lnTo>
                      <a:lnTo>
                        <a:pt x="18" y="3"/>
                      </a:lnTo>
                      <a:lnTo>
                        <a:pt x="18" y="3"/>
                      </a:lnTo>
                      <a:lnTo>
                        <a:pt x="20" y="3"/>
                      </a:lnTo>
                      <a:lnTo>
                        <a:pt x="20" y="4"/>
                      </a:lnTo>
                      <a:lnTo>
                        <a:pt x="20" y="5"/>
                      </a:lnTo>
                      <a:lnTo>
                        <a:pt x="20" y="5"/>
                      </a:lnTo>
                      <a:lnTo>
                        <a:pt x="22" y="5"/>
                      </a:lnTo>
                      <a:lnTo>
                        <a:pt x="22" y="6"/>
                      </a:lnTo>
                      <a:lnTo>
                        <a:pt x="22" y="7"/>
                      </a:lnTo>
                      <a:lnTo>
                        <a:pt x="22" y="7"/>
                      </a:lnTo>
                      <a:lnTo>
                        <a:pt x="22" y="7"/>
                      </a:lnTo>
                      <a:lnTo>
                        <a:pt x="22" y="8"/>
                      </a:lnTo>
                      <a:lnTo>
                        <a:pt x="20" y="9"/>
                      </a:lnTo>
                      <a:lnTo>
                        <a:pt x="20" y="9"/>
                      </a:lnTo>
                      <a:lnTo>
                        <a:pt x="20" y="9"/>
                      </a:lnTo>
                      <a:lnTo>
                        <a:pt x="20" y="10"/>
                      </a:lnTo>
                      <a:lnTo>
                        <a:pt x="20" y="10"/>
                      </a:lnTo>
                      <a:lnTo>
                        <a:pt x="20" y="10"/>
                      </a:lnTo>
                      <a:lnTo>
                        <a:pt x="18" y="10"/>
                      </a:lnTo>
                      <a:lnTo>
                        <a:pt x="18" y="10"/>
                      </a:lnTo>
                      <a:lnTo>
                        <a:pt x="18" y="10"/>
                      </a:lnTo>
                      <a:lnTo>
                        <a:pt x="18" y="11"/>
                      </a:lnTo>
                      <a:lnTo>
                        <a:pt x="18" y="11"/>
                      </a:lnTo>
                      <a:lnTo>
                        <a:pt x="16" y="11"/>
                      </a:lnTo>
                      <a:lnTo>
                        <a:pt x="16" y="11"/>
                      </a:lnTo>
                      <a:lnTo>
                        <a:pt x="16" y="11"/>
                      </a:lnTo>
                      <a:lnTo>
                        <a:pt x="14" y="11"/>
                      </a:lnTo>
                      <a:lnTo>
                        <a:pt x="12" y="11"/>
                      </a:lnTo>
                      <a:lnTo>
                        <a:pt x="12" y="11"/>
                      </a:lnTo>
                      <a:lnTo>
                        <a:pt x="12" y="11"/>
                      </a:lnTo>
                      <a:lnTo>
                        <a:pt x="10" y="11"/>
                      </a:lnTo>
                      <a:lnTo>
                        <a:pt x="8" y="11"/>
                      </a:lnTo>
                      <a:lnTo>
                        <a:pt x="8" y="11"/>
                      </a:lnTo>
                      <a:lnTo>
                        <a:pt x="8" y="11"/>
                      </a:lnTo>
                      <a:lnTo>
                        <a:pt x="6" y="10"/>
                      </a:lnTo>
                      <a:lnTo>
                        <a:pt x="6" y="10"/>
                      </a:lnTo>
                      <a:lnTo>
                        <a:pt x="6" y="10"/>
                      </a:lnTo>
                      <a:lnTo>
                        <a:pt x="6" y="10"/>
                      </a:lnTo>
                      <a:lnTo>
                        <a:pt x="4" y="10"/>
                      </a:lnTo>
                      <a:lnTo>
                        <a:pt x="4" y="9"/>
                      </a:lnTo>
                      <a:lnTo>
                        <a:pt x="4" y="9"/>
                      </a:lnTo>
                      <a:lnTo>
                        <a:pt x="4" y="8"/>
                      </a:lnTo>
                      <a:lnTo>
                        <a:pt x="4" y="7"/>
                      </a:lnTo>
                      <a:lnTo>
                        <a:pt x="0" y="7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97" name="AutoShape 26"/>
                <xdr:cNvSpPr>
                  <a:spLocks/>
                </xdr:cNvSpPr>
              </xdr:nvSpPr>
              <xdr:spPr>
                <a:xfrm>
                  <a:off x="244" y="173"/>
                  <a:ext cx="11" cy="11"/>
                </a:xfrm>
                <a:custGeom>
                  <a:pathLst>
                    <a:path h="11" w="21">
                      <a:moveTo>
                        <a:pt x="12" y="0"/>
                      </a:moveTo>
                      <a:lnTo>
                        <a:pt x="10" y="0"/>
                      </a:lnTo>
                      <a:lnTo>
                        <a:pt x="10" y="0"/>
                      </a:lnTo>
                      <a:lnTo>
                        <a:pt x="6" y="0"/>
                      </a:lnTo>
                      <a:lnTo>
                        <a:pt x="6" y="0"/>
                      </a:lnTo>
                      <a:lnTo>
                        <a:pt x="6" y="0"/>
                      </a:lnTo>
                      <a:lnTo>
                        <a:pt x="6" y="1"/>
                      </a:lnTo>
                      <a:lnTo>
                        <a:pt x="6" y="1"/>
                      </a:lnTo>
                      <a:lnTo>
                        <a:pt x="6" y="1"/>
                      </a:lnTo>
                      <a:lnTo>
                        <a:pt x="4" y="1"/>
                      </a:lnTo>
                      <a:lnTo>
                        <a:pt x="4" y="2"/>
                      </a:lnTo>
                      <a:lnTo>
                        <a:pt x="4" y="2"/>
                      </a:lnTo>
                      <a:lnTo>
                        <a:pt x="2" y="2"/>
                      </a:lnTo>
                      <a:lnTo>
                        <a:pt x="2" y="2"/>
                      </a:lnTo>
                      <a:lnTo>
                        <a:pt x="2" y="2"/>
                      </a:lnTo>
                      <a:lnTo>
                        <a:pt x="2" y="3"/>
                      </a:lnTo>
                      <a:lnTo>
                        <a:pt x="2" y="3"/>
                      </a:lnTo>
                      <a:lnTo>
                        <a:pt x="2" y="4"/>
                      </a:lnTo>
                      <a:lnTo>
                        <a:pt x="0" y="4"/>
                      </a:lnTo>
                      <a:lnTo>
                        <a:pt x="0" y="5"/>
                      </a:lnTo>
                      <a:lnTo>
                        <a:pt x="0" y="7"/>
                      </a:lnTo>
                      <a:lnTo>
                        <a:pt x="2" y="7"/>
                      </a:lnTo>
                      <a:lnTo>
                        <a:pt x="2" y="8"/>
                      </a:lnTo>
                      <a:lnTo>
                        <a:pt x="2" y="8"/>
                      </a:lnTo>
                      <a:lnTo>
                        <a:pt x="2" y="8"/>
                      </a:lnTo>
                      <a:lnTo>
                        <a:pt x="2" y="8"/>
                      </a:lnTo>
                      <a:lnTo>
                        <a:pt x="2" y="9"/>
                      </a:lnTo>
                      <a:lnTo>
                        <a:pt x="4" y="9"/>
                      </a:lnTo>
                      <a:lnTo>
                        <a:pt x="4" y="9"/>
                      </a:lnTo>
                      <a:lnTo>
                        <a:pt x="4" y="10"/>
                      </a:lnTo>
                      <a:lnTo>
                        <a:pt x="6" y="10"/>
                      </a:lnTo>
                      <a:lnTo>
                        <a:pt x="6" y="10"/>
                      </a:lnTo>
                      <a:lnTo>
                        <a:pt x="6" y="10"/>
                      </a:lnTo>
                      <a:lnTo>
                        <a:pt x="6" y="11"/>
                      </a:lnTo>
                      <a:lnTo>
                        <a:pt x="6" y="11"/>
                      </a:lnTo>
                      <a:lnTo>
                        <a:pt x="6" y="11"/>
                      </a:lnTo>
                      <a:lnTo>
                        <a:pt x="10" y="11"/>
                      </a:lnTo>
                      <a:lnTo>
                        <a:pt x="10" y="11"/>
                      </a:lnTo>
                      <a:lnTo>
                        <a:pt x="12" y="11"/>
                      </a:lnTo>
                      <a:lnTo>
                        <a:pt x="14" y="11"/>
                      </a:lnTo>
                      <a:lnTo>
                        <a:pt x="14" y="11"/>
                      </a:lnTo>
                      <a:lnTo>
                        <a:pt x="16" y="11"/>
                      </a:lnTo>
                      <a:lnTo>
                        <a:pt x="16" y="11"/>
                      </a:lnTo>
                      <a:lnTo>
                        <a:pt x="18" y="11"/>
                      </a:lnTo>
                      <a:lnTo>
                        <a:pt x="18" y="10"/>
                      </a:lnTo>
                      <a:lnTo>
                        <a:pt x="18" y="10"/>
                      </a:lnTo>
                      <a:lnTo>
                        <a:pt x="18" y="10"/>
                      </a:lnTo>
                      <a:lnTo>
                        <a:pt x="19" y="10"/>
                      </a:lnTo>
                      <a:lnTo>
                        <a:pt x="19" y="9"/>
                      </a:lnTo>
                      <a:lnTo>
                        <a:pt x="19" y="9"/>
                      </a:lnTo>
                      <a:lnTo>
                        <a:pt x="19" y="9"/>
                      </a:lnTo>
                      <a:lnTo>
                        <a:pt x="19" y="8"/>
                      </a:lnTo>
                      <a:lnTo>
                        <a:pt x="21" y="8"/>
                      </a:lnTo>
                      <a:lnTo>
                        <a:pt x="21" y="8"/>
                      </a:lnTo>
                      <a:lnTo>
                        <a:pt x="21" y="8"/>
                      </a:lnTo>
                      <a:lnTo>
                        <a:pt x="21" y="7"/>
                      </a:lnTo>
                      <a:lnTo>
                        <a:pt x="21" y="7"/>
                      </a:lnTo>
                      <a:lnTo>
                        <a:pt x="21" y="6"/>
                      </a:lnTo>
                      <a:lnTo>
                        <a:pt x="21" y="4"/>
                      </a:lnTo>
                      <a:lnTo>
                        <a:pt x="21" y="4"/>
                      </a:lnTo>
                      <a:lnTo>
                        <a:pt x="21" y="3"/>
                      </a:lnTo>
                      <a:lnTo>
                        <a:pt x="21" y="3"/>
                      </a:lnTo>
                      <a:lnTo>
                        <a:pt x="21" y="2"/>
                      </a:lnTo>
                      <a:lnTo>
                        <a:pt x="19" y="2"/>
                      </a:lnTo>
                      <a:lnTo>
                        <a:pt x="19" y="2"/>
                      </a:lnTo>
                      <a:lnTo>
                        <a:pt x="19" y="2"/>
                      </a:lnTo>
                      <a:lnTo>
                        <a:pt x="19" y="2"/>
                      </a:lnTo>
                      <a:lnTo>
                        <a:pt x="19" y="1"/>
                      </a:lnTo>
                      <a:lnTo>
                        <a:pt x="18" y="1"/>
                      </a:lnTo>
                      <a:lnTo>
                        <a:pt x="18" y="1"/>
                      </a:lnTo>
                      <a:lnTo>
                        <a:pt x="18" y="1"/>
                      </a:lnTo>
                      <a:lnTo>
                        <a:pt x="18" y="0"/>
                      </a:lnTo>
                      <a:lnTo>
                        <a:pt x="16" y="0"/>
                      </a:lnTo>
                      <a:lnTo>
                        <a:pt x="16" y="0"/>
                      </a:lnTo>
                      <a:lnTo>
                        <a:pt x="14" y="0"/>
                      </a:lnTo>
                      <a:lnTo>
                        <a:pt x="14" y="0"/>
                      </a:lnTo>
                      <a:lnTo>
                        <a:pt x="12" y="0"/>
                      </a:lnTo>
                      <a:close/>
                    </a:path>
                  </a:pathLst>
                </a:custGeom>
                <a:blipFill>
                  <a:blip r:embed="rId24"/>
                  <a:srcRect/>
                  <a:stretch>
                    <a:fillRect/>
                  </a:stretch>
                </a:blip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98" name="AutoShape 27"/>
                <xdr:cNvSpPr>
                  <a:spLocks/>
                </xdr:cNvSpPr>
              </xdr:nvSpPr>
              <xdr:spPr>
                <a:xfrm>
                  <a:off x="243" y="172"/>
                  <a:ext cx="13" cy="13"/>
                </a:xfrm>
                <a:custGeom>
                  <a:pathLst>
                    <a:path h="13" w="25">
                      <a:moveTo>
                        <a:pt x="0" y="7"/>
                      </a:moveTo>
                      <a:lnTo>
                        <a:pt x="0" y="8"/>
                      </a:lnTo>
                      <a:lnTo>
                        <a:pt x="2" y="8"/>
                      </a:lnTo>
                      <a:lnTo>
                        <a:pt x="2" y="9"/>
                      </a:lnTo>
                      <a:lnTo>
                        <a:pt x="2" y="9"/>
                      </a:lnTo>
                      <a:lnTo>
                        <a:pt x="2" y="9"/>
                      </a:lnTo>
                      <a:lnTo>
                        <a:pt x="4" y="10"/>
                      </a:lnTo>
                      <a:lnTo>
                        <a:pt x="4" y="11"/>
                      </a:lnTo>
                      <a:lnTo>
                        <a:pt x="4" y="11"/>
                      </a:lnTo>
                      <a:lnTo>
                        <a:pt x="4" y="11"/>
                      </a:lnTo>
                      <a:lnTo>
                        <a:pt x="6" y="12"/>
                      </a:lnTo>
                      <a:lnTo>
                        <a:pt x="6" y="12"/>
                      </a:lnTo>
                      <a:lnTo>
                        <a:pt x="8" y="12"/>
                      </a:lnTo>
                      <a:lnTo>
                        <a:pt x="8" y="12"/>
                      </a:lnTo>
                      <a:lnTo>
                        <a:pt x="8" y="12"/>
                      </a:lnTo>
                      <a:lnTo>
                        <a:pt x="8" y="12"/>
                      </a:lnTo>
                      <a:lnTo>
                        <a:pt x="10" y="13"/>
                      </a:lnTo>
                      <a:lnTo>
                        <a:pt x="12" y="13"/>
                      </a:lnTo>
                      <a:lnTo>
                        <a:pt x="12" y="13"/>
                      </a:lnTo>
                      <a:lnTo>
                        <a:pt x="16" y="13"/>
                      </a:lnTo>
                      <a:lnTo>
                        <a:pt x="16" y="13"/>
                      </a:lnTo>
                      <a:lnTo>
                        <a:pt x="18" y="13"/>
                      </a:lnTo>
                      <a:lnTo>
                        <a:pt x="20" y="12"/>
                      </a:lnTo>
                      <a:lnTo>
                        <a:pt x="20" y="12"/>
                      </a:lnTo>
                      <a:lnTo>
                        <a:pt x="21" y="12"/>
                      </a:lnTo>
                      <a:lnTo>
                        <a:pt x="21" y="11"/>
                      </a:lnTo>
                      <a:lnTo>
                        <a:pt x="21" y="11"/>
                      </a:lnTo>
                      <a:lnTo>
                        <a:pt x="21" y="11"/>
                      </a:lnTo>
                      <a:lnTo>
                        <a:pt x="23" y="10"/>
                      </a:lnTo>
                      <a:lnTo>
                        <a:pt x="23" y="9"/>
                      </a:lnTo>
                      <a:lnTo>
                        <a:pt x="23" y="9"/>
                      </a:lnTo>
                      <a:lnTo>
                        <a:pt x="25" y="8"/>
                      </a:lnTo>
                      <a:lnTo>
                        <a:pt x="25" y="7"/>
                      </a:lnTo>
                      <a:lnTo>
                        <a:pt x="25" y="7"/>
                      </a:lnTo>
                      <a:lnTo>
                        <a:pt x="25" y="6"/>
                      </a:lnTo>
                      <a:lnTo>
                        <a:pt x="25" y="6"/>
                      </a:lnTo>
                      <a:lnTo>
                        <a:pt x="25" y="4"/>
                      </a:lnTo>
                      <a:lnTo>
                        <a:pt x="25" y="4"/>
                      </a:lnTo>
                      <a:lnTo>
                        <a:pt x="25" y="3"/>
                      </a:lnTo>
                      <a:lnTo>
                        <a:pt x="23" y="3"/>
                      </a:lnTo>
                      <a:lnTo>
                        <a:pt x="23" y="3"/>
                      </a:lnTo>
                      <a:lnTo>
                        <a:pt x="23" y="3"/>
                      </a:lnTo>
                      <a:lnTo>
                        <a:pt x="23" y="3"/>
                      </a:lnTo>
                      <a:lnTo>
                        <a:pt x="21" y="2"/>
                      </a:lnTo>
                      <a:lnTo>
                        <a:pt x="21" y="2"/>
                      </a:lnTo>
                      <a:lnTo>
                        <a:pt x="21" y="1"/>
                      </a:lnTo>
                      <a:lnTo>
                        <a:pt x="21" y="1"/>
                      </a:lnTo>
                      <a:lnTo>
                        <a:pt x="20" y="1"/>
                      </a:lnTo>
                      <a:lnTo>
                        <a:pt x="20" y="1"/>
                      </a:lnTo>
                      <a:lnTo>
                        <a:pt x="18" y="0"/>
                      </a:lnTo>
                      <a:lnTo>
                        <a:pt x="18" y="0"/>
                      </a:lnTo>
                      <a:lnTo>
                        <a:pt x="18" y="0"/>
                      </a:lnTo>
                      <a:lnTo>
                        <a:pt x="10" y="0"/>
                      </a:lnTo>
                      <a:lnTo>
                        <a:pt x="8" y="0"/>
                      </a:lnTo>
                      <a:lnTo>
                        <a:pt x="8" y="1"/>
                      </a:lnTo>
                      <a:lnTo>
                        <a:pt x="6" y="1"/>
                      </a:lnTo>
                      <a:lnTo>
                        <a:pt x="6" y="1"/>
                      </a:lnTo>
                      <a:lnTo>
                        <a:pt x="4" y="1"/>
                      </a:lnTo>
                      <a:lnTo>
                        <a:pt x="4" y="2"/>
                      </a:lnTo>
                      <a:lnTo>
                        <a:pt x="4" y="2"/>
                      </a:lnTo>
                      <a:lnTo>
                        <a:pt x="4" y="3"/>
                      </a:lnTo>
                      <a:lnTo>
                        <a:pt x="2" y="3"/>
                      </a:lnTo>
                      <a:lnTo>
                        <a:pt x="2" y="3"/>
                      </a:lnTo>
                      <a:lnTo>
                        <a:pt x="2" y="4"/>
                      </a:lnTo>
                      <a:lnTo>
                        <a:pt x="0" y="4"/>
                      </a:lnTo>
                      <a:lnTo>
                        <a:pt x="0" y="7"/>
                      </a:lnTo>
                      <a:lnTo>
                        <a:pt x="4" y="7"/>
                      </a:lnTo>
                      <a:lnTo>
                        <a:pt x="4" y="5"/>
                      </a:lnTo>
                      <a:lnTo>
                        <a:pt x="6" y="5"/>
                      </a:lnTo>
                      <a:lnTo>
                        <a:pt x="6" y="4"/>
                      </a:lnTo>
                      <a:lnTo>
                        <a:pt x="6" y="4"/>
                      </a:lnTo>
                      <a:lnTo>
                        <a:pt x="6" y="3"/>
                      </a:lnTo>
                      <a:lnTo>
                        <a:pt x="8" y="3"/>
                      </a:lnTo>
                      <a:lnTo>
                        <a:pt x="8" y="3"/>
                      </a:lnTo>
                      <a:lnTo>
                        <a:pt x="8" y="3"/>
                      </a:lnTo>
                      <a:lnTo>
                        <a:pt x="8" y="2"/>
                      </a:lnTo>
                      <a:lnTo>
                        <a:pt x="10" y="2"/>
                      </a:lnTo>
                      <a:lnTo>
                        <a:pt x="12" y="2"/>
                      </a:lnTo>
                      <a:lnTo>
                        <a:pt x="16" y="2"/>
                      </a:lnTo>
                      <a:lnTo>
                        <a:pt x="18" y="2"/>
                      </a:lnTo>
                      <a:lnTo>
                        <a:pt x="18" y="2"/>
                      </a:lnTo>
                      <a:lnTo>
                        <a:pt x="20" y="3"/>
                      </a:lnTo>
                      <a:lnTo>
                        <a:pt x="20" y="3"/>
                      </a:lnTo>
                      <a:lnTo>
                        <a:pt x="20" y="3"/>
                      </a:lnTo>
                      <a:lnTo>
                        <a:pt x="20" y="3"/>
                      </a:lnTo>
                      <a:lnTo>
                        <a:pt x="20" y="3"/>
                      </a:lnTo>
                      <a:lnTo>
                        <a:pt x="21" y="4"/>
                      </a:lnTo>
                      <a:lnTo>
                        <a:pt x="21" y="4"/>
                      </a:lnTo>
                      <a:lnTo>
                        <a:pt x="21" y="4"/>
                      </a:lnTo>
                      <a:lnTo>
                        <a:pt x="21" y="5"/>
                      </a:lnTo>
                      <a:lnTo>
                        <a:pt x="21" y="6"/>
                      </a:lnTo>
                      <a:lnTo>
                        <a:pt x="21" y="6"/>
                      </a:lnTo>
                      <a:lnTo>
                        <a:pt x="21" y="7"/>
                      </a:lnTo>
                      <a:lnTo>
                        <a:pt x="21" y="7"/>
                      </a:lnTo>
                      <a:lnTo>
                        <a:pt x="21" y="8"/>
                      </a:lnTo>
                      <a:lnTo>
                        <a:pt x="21" y="8"/>
                      </a:lnTo>
                      <a:lnTo>
                        <a:pt x="21" y="8"/>
                      </a:lnTo>
                      <a:lnTo>
                        <a:pt x="21" y="9"/>
                      </a:lnTo>
                      <a:lnTo>
                        <a:pt x="21" y="9"/>
                      </a:lnTo>
                      <a:lnTo>
                        <a:pt x="20" y="9"/>
                      </a:lnTo>
                      <a:lnTo>
                        <a:pt x="20" y="9"/>
                      </a:lnTo>
                      <a:lnTo>
                        <a:pt x="20" y="9"/>
                      </a:lnTo>
                      <a:lnTo>
                        <a:pt x="20" y="10"/>
                      </a:lnTo>
                      <a:lnTo>
                        <a:pt x="20" y="10"/>
                      </a:lnTo>
                      <a:lnTo>
                        <a:pt x="20" y="10"/>
                      </a:lnTo>
                      <a:lnTo>
                        <a:pt x="18" y="10"/>
                      </a:lnTo>
                      <a:lnTo>
                        <a:pt x="18" y="10"/>
                      </a:lnTo>
                      <a:lnTo>
                        <a:pt x="18" y="10"/>
                      </a:lnTo>
                      <a:lnTo>
                        <a:pt x="16" y="11"/>
                      </a:lnTo>
                      <a:lnTo>
                        <a:pt x="16" y="11"/>
                      </a:lnTo>
                      <a:lnTo>
                        <a:pt x="14" y="11"/>
                      </a:lnTo>
                      <a:lnTo>
                        <a:pt x="14" y="11"/>
                      </a:lnTo>
                      <a:lnTo>
                        <a:pt x="12" y="11"/>
                      </a:lnTo>
                      <a:lnTo>
                        <a:pt x="12" y="11"/>
                      </a:lnTo>
                      <a:lnTo>
                        <a:pt x="10" y="10"/>
                      </a:lnTo>
                      <a:lnTo>
                        <a:pt x="8" y="10"/>
                      </a:lnTo>
                      <a:lnTo>
                        <a:pt x="8" y="10"/>
                      </a:lnTo>
                      <a:lnTo>
                        <a:pt x="8" y="10"/>
                      </a:lnTo>
                      <a:lnTo>
                        <a:pt x="8" y="9"/>
                      </a:lnTo>
                      <a:lnTo>
                        <a:pt x="6" y="9"/>
                      </a:lnTo>
                      <a:lnTo>
                        <a:pt x="6" y="9"/>
                      </a:lnTo>
                      <a:lnTo>
                        <a:pt x="6" y="9"/>
                      </a:lnTo>
                      <a:lnTo>
                        <a:pt x="6" y="8"/>
                      </a:lnTo>
                      <a:lnTo>
                        <a:pt x="6" y="8"/>
                      </a:lnTo>
                      <a:lnTo>
                        <a:pt x="4" y="8"/>
                      </a:lnTo>
                      <a:lnTo>
                        <a:pt x="4" y="7"/>
                      </a:lnTo>
                      <a:lnTo>
                        <a:pt x="0" y="7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99" name="AutoShape 28"/>
                <xdr:cNvSpPr>
                  <a:spLocks/>
                </xdr:cNvSpPr>
              </xdr:nvSpPr>
              <xdr:spPr>
                <a:xfrm>
                  <a:off x="236" y="112"/>
                  <a:ext cx="9" cy="68"/>
                </a:xfrm>
                <a:custGeom>
                  <a:pathLst>
                    <a:path h="68" w="20">
                      <a:moveTo>
                        <a:pt x="4" y="1"/>
                      </a:moveTo>
                      <a:lnTo>
                        <a:pt x="2" y="0"/>
                      </a:ln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16" y="67"/>
                      </a:lnTo>
                      <a:lnTo>
                        <a:pt x="16" y="68"/>
                      </a:lnTo>
                      <a:lnTo>
                        <a:pt x="18" y="68"/>
                      </a:lnTo>
                      <a:lnTo>
                        <a:pt x="18" y="68"/>
                      </a:lnTo>
                      <a:lnTo>
                        <a:pt x="20" y="67"/>
                      </a:lnTo>
                      <a:lnTo>
                        <a:pt x="20" y="67"/>
                      </a:lnTo>
                      <a:lnTo>
                        <a:pt x="4" y="1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00" name="AutoShape 29"/>
                <xdr:cNvSpPr>
                  <a:spLocks/>
                </xdr:cNvSpPr>
              </xdr:nvSpPr>
              <xdr:spPr>
                <a:xfrm>
                  <a:off x="246" y="112"/>
                  <a:ext cx="10" cy="66"/>
                </a:xfrm>
                <a:custGeom>
                  <a:pathLst>
                    <a:path h="66" w="19">
                      <a:moveTo>
                        <a:pt x="4" y="0"/>
                      </a:moveTo>
                      <a:lnTo>
                        <a:pt x="2" y="0"/>
                      </a:lnTo>
                      <a:lnTo>
                        <a:pt x="0" y="0"/>
                      </a:ln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15" y="65"/>
                      </a:lnTo>
                      <a:lnTo>
                        <a:pt x="15" y="66"/>
                      </a:lnTo>
                      <a:lnTo>
                        <a:pt x="17" y="66"/>
                      </a:lnTo>
                      <a:lnTo>
                        <a:pt x="17" y="66"/>
                      </a:lnTo>
                      <a:lnTo>
                        <a:pt x="19" y="65"/>
                      </a:lnTo>
                      <a:lnTo>
                        <a:pt x="19" y="65"/>
                      </a:lnTo>
                      <a:lnTo>
                        <a:pt x="4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01" name="AutoShape 30"/>
                <xdr:cNvSpPr>
                  <a:spLocks/>
                </xdr:cNvSpPr>
              </xdr:nvSpPr>
              <xdr:spPr>
                <a:xfrm>
                  <a:off x="247" y="107"/>
                  <a:ext cx="11" cy="11"/>
                </a:xfrm>
                <a:custGeom>
                  <a:pathLst>
                    <a:path h="11" w="21">
                      <a:moveTo>
                        <a:pt x="12" y="0"/>
                      </a:moveTo>
                      <a:lnTo>
                        <a:pt x="8" y="0"/>
                      </a:lnTo>
                      <a:lnTo>
                        <a:pt x="8" y="1"/>
                      </a:lnTo>
                      <a:lnTo>
                        <a:pt x="8" y="1"/>
                      </a:lnTo>
                      <a:lnTo>
                        <a:pt x="8" y="1"/>
                      </a:lnTo>
                      <a:lnTo>
                        <a:pt x="6" y="1"/>
                      </a:lnTo>
                      <a:lnTo>
                        <a:pt x="6" y="1"/>
                      </a:lnTo>
                      <a:lnTo>
                        <a:pt x="4" y="1"/>
                      </a:lnTo>
                      <a:lnTo>
                        <a:pt x="4" y="1"/>
                      </a:lnTo>
                      <a:lnTo>
                        <a:pt x="4" y="1"/>
                      </a:lnTo>
                      <a:lnTo>
                        <a:pt x="4" y="2"/>
                      </a:lnTo>
                      <a:lnTo>
                        <a:pt x="4" y="2"/>
                      </a:lnTo>
                      <a:lnTo>
                        <a:pt x="2" y="2"/>
                      </a:lnTo>
                      <a:lnTo>
                        <a:pt x="2" y="3"/>
                      </a:lnTo>
                      <a:lnTo>
                        <a:pt x="2" y="3"/>
                      </a:lnTo>
                      <a:lnTo>
                        <a:pt x="2" y="4"/>
                      </a:lnTo>
                      <a:lnTo>
                        <a:pt x="0" y="4"/>
                      </a:lnTo>
                      <a:lnTo>
                        <a:pt x="0" y="4"/>
                      </a:lnTo>
                      <a:lnTo>
                        <a:pt x="0" y="4"/>
                      </a:lnTo>
                      <a:lnTo>
                        <a:pt x="0" y="6"/>
                      </a:lnTo>
                      <a:lnTo>
                        <a:pt x="0" y="7"/>
                      </a:lnTo>
                      <a:lnTo>
                        <a:pt x="0" y="7"/>
                      </a:lnTo>
                      <a:lnTo>
                        <a:pt x="0" y="8"/>
                      </a:lnTo>
                      <a:lnTo>
                        <a:pt x="2" y="8"/>
                      </a:lnTo>
                      <a:lnTo>
                        <a:pt x="2" y="9"/>
                      </a:lnTo>
                      <a:lnTo>
                        <a:pt x="2" y="9"/>
                      </a:lnTo>
                      <a:lnTo>
                        <a:pt x="2" y="9"/>
                      </a:lnTo>
                      <a:lnTo>
                        <a:pt x="4" y="9"/>
                      </a:lnTo>
                      <a:lnTo>
                        <a:pt x="4" y="10"/>
                      </a:lnTo>
                      <a:lnTo>
                        <a:pt x="4" y="10"/>
                      </a:lnTo>
                      <a:lnTo>
                        <a:pt x="4" y="10"/>
                      </a:lnTo>
                      <a:lnTo>
                        <a:pt x="4" y="10"/>
                      </a:lnTo>
                      <a:lnTo>
                        <a:pt x="6" y="10"/>
                      </a:lnTo>
                      <a:lnTo>
                        <a:pt x="6" y="11"/>
                      </a:lnTo>
                      <a:lnTo>
                        <a:pt x="8" y="11"/>
                      </a:lnTo>
                      <a:lnTo>
                        <a:pt x="8" y="11"/>
                      </a:lnTo>
                      <a:lnTo>
                        <a:pt x="8" y="11"/>
                      </a:lnTo>
                      <a:lnTo>
                        <a:pt x="8" y="11"/>
                      </a:lnTo>
                      <a:lnTo>
                        <a:pt x="12" y="11"/>
                      </a:lnTo>
                      <a:lnTo>
                        <a:pt x="13" y="11"/>
                      </a:lnTo>
                      <a:lnTo>
                        <a:pt x="13" y="11"/>
                      </a:lnTo>
                      <a:lnTo>
                        <a:pt x="15" y="11"/>
                      </a:lnTo>
                      <a:lnTo>
                        <a:pt x="15" y="11"/>
                      </a:lnTo>
                      <a:lnTo>
                        <a:pt x="17" y="11"/>
                      </a:lnTo>
                      <a:lnTo>
                        <a:pt x="17" y="10"/>
                      </a:lnTo>
                      <a:lnTo>
                        <a:pt x="17" y="10"/>
                      </a:lnTo>
                      <a:lnTo>
                        <a:pt x="17" y="10"/>
                      </a:lnTo>
                      <a:lnTo>
                        <a:pt x="17" y="10"/>
                      </a:lnTo>
                      <a:lnTo>
                        <a:pt x="19" y="10"/>
                      </a:lnTo>
                      <a:lnTo>
                        <a:pt x="19" y="9"/>
                      </a:lnTo>
                      <a:lnTo>
                        <a:pt x="21" y="9"/>
                      </a:lnTo>
                      <a:lnTo>
                        <a:pt x="21" y="9"/>
                      </a:lnTo>
                      <a:lnTo>
                        <a:pt x="21" y="9"/>
                      </a:lnTo>
                      <a:lnTo>
                        <a:pt x="21" y="8"/>
                      </a:lnTo>
                      <a:lnTo>
                        <a:pt x="21" y="8"/>
                      </a:lnTo>
                      <a:lnTo>
                        <a:pt x="21" y="7"/>
                      </a:lnTo>
                      <a:lnTo>
                        <a:pt x="21" y="7"/>
                      </a:lnTo>
                      <a:lnTo>
                        <a:pt x="21" y="6"/>
                      </a:lnTo>
                      <a:lnTo>
                        <a:pt x="21" y="4"/>
                      </a:lnTo>
                      <a:lnTo>
                        <a:pt x="21" y="4"/>
                      </a:lnTo>
                      <a:lnTo>
                        <a:pt x="21" y="4"/>
                      </a:lnTo>
                      <a:lnTo>
                        <a:pt x="21" y="4"/>
                      </a:lnTo>
                      <a:lnTo>
                        <a:pt x="21" y="3"/>
                      </a:lnTo>
                      <a:lnTo>
                        <a:pt x="21" y="3"/>
                      </a:lnTo>
                      <a:lnTo>
                        <a:pt x="21" y="2"/>
                      </a:lnTo>
                      <a:lnTo>
                        <a:pt x="19" y="2"/>
                      </a:lnTo>
                      <a:lnTo>
                        <a:pt x="19" y="2"/>
                      </a:lnTo>
                      <a:lnTo>
                        <a:pt x="17" y="1"/>
                      </a:lnTo>
                      <a:lnTo>
                        <a:pt x="17" y="1"/>
                      </a:lnTo>
                      <a:lnTo>
                        <a:pt x="17" y="1"/>
                      </a:lnTo>
                      <a:lnTo>
                        <a:pt x="17" y="1"/>
                      </a:lnTo>
                      <a:lnTo>
                        <a:pt x="17" y="1"/>
                      </a:lnTo>
                      <a:lnTo>
                        <a:pt x="15" y="1"/>
                      </a:lnTo>
                      <a:lnTo>
                        <a:pt x="15" y="1"/>
                      </a:lnTo>
                      <a:lnTo>
                        <a:pt x="13" y="1"/>
                      </a:lnTo>
                      <a:lnTo>
                        <a:pt x="13" y="0"/>
                      </a:lnTo>
                      <a:lnTo>
                        <a:pt x="12" y="0"/>
                      </a:lnTo>
                      <a:close/>
                    </a:path>
                  </a:pathLst>
                </a:custGeom>
                <a:blipFill>
                  <a:blip r:embed="rId25"/>
                  <a:srcRect/>
                  <a:stretch>
                    <a:fillRect/>
                  </a:stretch>
                </a:blip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02" name="AutoShape 31"/>
                <xdr:cNvSpPr>
                  <a:spLocks/>
                </xdr:cNvSpPr>
              </xdr:nvSpPr>
              <xdr:spPr>
                <a:xfrm>
                  <a:off x="246" y="106"/>
                  <a:ext cx="13" cy="13"/>
                </a:xfrm>
                <a:custGeom>
                  <a:pathLst>
                    <a:path h="13" w="25">
                      <a:moveTo>
                        <a:pt x="0" y="7"/>
                      </a:moveTo>
                      <a:lnTo>
                        <a:pt x="0" y="9"/>
                      </a:lnTo>
                      <a:lnTo>
                        <a:pt x="2" y="9"/>
                      </a:lnTo>
                      <a:lnTo>
                        <a:pt x="2" y="9"/>
                      </a:lnTo>
                      <a:lnTo>
                        <a:pt x="2" y="10"/>
                      </a:lnTo>
                      <a:lnTo>
                        <a:pt x="2" y="10"/>
                      </a:lnTo>
                      <a:lnTo>
                        <a:pt x="2" y="11"/>
                      </a:lnTo>
                      <a:lnTo>
                        <a:pt x="4" y="11"/>
                      </a:lnTo>
                      <a:lnTo>
                        <a:pt x="4" y="11"/>
                      </a:lnTo>
                      <a:lnTo>
                        <a:pt x="4" y="11"/>
                      </a:lnTo>
                      <a:lnTo>
                        <a:pt x="6" y="12"/>
                      </a:lnTo>
                      <a:lnTo>
                        <a:pt x="6" y="12"/>
                      </a:lnTo>
                      <a:lnTo>
                        <a:pt x="6" y="12"/>
                      </a:lnTo>
                      <a:lnTo>
                        <a:pt x="8" y="12"/>
                      </a:lnTo>
                      <a:lnTo>
                        <a:pt x="8" y="13"/>
                      </a:lnTo>
                      <a:lnTo>
                        <a:pt x="10" y="13"/>
                      </a:lnTo>
                      <a:lnTo>
                        <a:pt x="10" y="13"/>
                      </a:lnTo>
                      <a:lnTo>
                        <a:pt x="12" y="13"/>
                      </a:lnTo>
                      <a:lnTo>
                        <a:pt x="12" y="13"/>
                      </a:lnTo>
                      <a:lnTo>
                        <a:pt x="14" y="13"/>
                      </a:lnTo>
                      <a:lnTo>
                        <a:pt x="15" y="13"/>
                      </a:lnTo>
                      <a:lnTo>
                        <a:pt x="17" y="13"/>
                      </a:lnTo>
                      <a:lnTo>
                        <a:pt x="17" y="12"/>
                      </a:lnTo>
                      <a:lnTo>
                        <a:pt x="19" y="12"/>
                      </a:lnTo>
                      <a:lnTo>
                        <a:pt x="21" y="12"/>
                      </a:lnTo>
                      <a:lnTo>
                        <a:pt x="21" y="11"/>
                      </a:lnTo>
                      <a:lnTo>
                        <a:pt x="21" y="11"/>
                      </a:lnTo>
                      <a:lnTo>
                        <a:pt x="23" y="11"/>
                      </a:lnTo>
                      <a:lnTo>
                        <a:pt x="23" y="11"/>
                      </a:lnTo>
                      <a:lnTo>
                        <a:pt x="23" y="10"/>
                      </a:lnTo>
                      <a:lnTo>
                        <a:pt x="23" y="10"/>
                      </a:lnTo>
                      <a:lnTo>
                        <a:pt x="25" y="9"/>
                      </a:lnTo>
                      <a:lnTo>
                        <a:pt x="25" y="8"/>
                      </a:lnTo>
                      <a:lnTo>
                        <a:pt x="25" y="7"/>
                      </a:lnTo>
                      <a:lnTo>
                        <a:pt x="25" y="6"/>
                      </a:lnTo>
                      <a:lnTo>
                        <a:pt x="25" y="6"/>
                      </a:lnTo>
                      <a:lnTo>
                        <a:pt x="25" y="5"/>
                      </a:lnTo>
                      <a:lnTo>
                        <a:pt x="25" y="5"/>
                      </a:lnTo>
                      <a:lnTo>
                        <a:pt x="25" y="4"/>
                      </a:lnTo>
                      <a:lnTo>
                        <a:pt x="23" y="4"/>
                      </a:lnTo>
                      <a:lnTo>
                        <a:pt x="23" y="3"/>
                      </a:lnTo>
                      <a:lnTo>
                        <a:pt x="23" y="3"/>
                      </a:lnTo>
                      <a:lnTo>
                        <a:pt x="23" y="3"/>
                      </a:lnTo>
                      <a:lnTo>
                        <a:pt x="23" y="2"/>
                      </a:lnTo>
                      <a:lnTo>
                        <a:pt x="21" y="2"/>
                      </a:lnTo>
                      <a:lnTo>
                        <a:pt x="21" y="2"/>
                      </a:lnTo>
                      <a:lnTo>
                        <a:pt x="21" y="2"/>
                      </a:lnTo>
                      <a:lnTo>
                        <a:pt x="19" y="1"/>
                      </a:lnTo>
                      <a:lnTo>
                        <a:pt x="17" y="1"/>
                      </a:lnTo>
                      <a:lnTo>
                        <a:pt x="17" y="1"/>
                      </a:lnTo>
                      <a:lnTo>
                        <a:pt x="17" y="1"/>
                      </a:lnTo>
                      <a:lnTo>
                        <a:pt x="15" y="0"/>
                      </a:lnTo>
                      <a:lnTo>
                        <a:pt x="10" y="0"/>
                      </a:lnTo>
                      <a:lnTo>
                        <a:pt x="8" y="1"/>
                      </a:lnTo>
                      <a:lnTo>
                        <a:pt x="8" y="1"/>
                      </a:lnTo>
                      <a:lnTo>
                        <a:pt x="6" y="1"/>
                      </a:lnTo>
                      <a:lnTo>
                        <a:pt x="6" y="2"/>
                      </a:lnTo>
                      <a:lnTo>
                        <a:pt x="4" y="2"/>
                      </a:lnTo>
                      <a:lnTo>
                        <a:pt x="4" y="2"/>
                      </a:lnTo>
                      <a:lnTo>
                        <a:pt x="4" y="2"/>
                      </a:lnTo>
                      <a:lnTo>
                        <a:pt x="2" y="3"/>
                      </a:lnTo>
                      <a:lnTo>
                        <a:pt x="2" y="3"/>
                      </a:lnTo>
                      <a:lnTo>
                        <a:pt x="2" y="4"/>
                      </a:lnTo>
                      <a:lnTo>
                        <a:pt x="2" y="4"/>
                      </a:lnTo>
                      <a:lnTo>
                        <a:pt x="0" y="5"/>
                      </a:lnTo>
                      <a:lnTo>
                        <a:pt x="0" y="7"/>
                      </a:lnTo>
                      <a:lnTo>
                        <a:pt x="4" y="7"/>
                      </a:lnTo>
                      <a:lnTo>
                        <a:pt x="4" y="5"/>
                      </a:lnTo>
                      <a:lnTo>
                        <a:pt x="6" y="5"/>
                      </a:lnTo>
                      <a:lnTo>
                        <a:pt x="6" y="5"/>
                      </a:lnTo>
                      <a:lnTo>
                        <a:pt x="6" y="4"/>
                      </a:lnTo>
                      <a:lnTo>
                        <a:pt x="6" y="3"/>
                      </a:lnTo>
                      <a:lnTo>
                        <a:pt x="6" y="3"/>
                      </a:lnTo>
                      <a:lnTo>
                        <a:pt x="6" y="3"/>
                      </a:lnTo>
                      <a:lnTo>
                        <a:pt x="8" y="3"/>
                      </a:lnTo>
                      <a:lnTo>
                        <a:pt x="10" y="2"/>
                      </a:lnTo>
                      <a:lnTo>
                        <a:pt x="10" y="2"/>
                      </a:lnTo>
                      <a:lnTo>
                        <a:pt x="10" y="2"/>
                      </a:lnTo>
                      <a:lnTo>
                        <a:pt x="15" y="2"/>
                      </a:lnTo>
                      <a:lnTo>
                        <a:pt x="15" y="2"/>
                      </a:lnTo>
                      <a:lnTo>
                        <a:pt x="17" y="2"/>
                      </a:lnTo>
                      <a:lnTo>
                        <a:pt x="17" y="3"/>
                      </a:lnTo>
                      <a:lnTo>
                        <a:pt x="17" y="3"/>
                      </a:lnTo>
                      <a:lnTo>
                        <a:pt x="19" y="3"/>
                      </a:lnTo>
                      <a:lnTo>
                        <a:pt x="19" y="3"/>
                      </a:lnTo>
                      <a:lnTo>
                        <a:pt x="19" y="3"/>
                      </a:lnTo>
                      <a:lnTo>
                        <a:pt x="19" y="4"/>
                      </a:lnTo>
                      <a:lnTo>
                        <a:pt x="21" y="5"/>
                      </a:lnTo>
                      <a:lnTo>
                        <a:pt x="21" y="5"/>
                      </a:lnTo>
                      <a:lnTo>
                        <a:pt x="21" y="5"/>
                      </a:lnTo>
                      <a:lnTo>
                        <a:pt x="21" y="6"/>
                      </a:lnTo>
                      <a:lnTo>
                        <a:pt x="23" y="7"/>
                      </a:lnTo>
                      <a:lnTo>
                        <a:pt x="23" y="7"/>
                      </a:lnTo>
                      <a:lnTo>
                        <a:pt x="21" y="7"/>
                      </a:lnTo>
                      <a:lnTo>
                        <a:pt x="21" y="8"/>
                      </a:lnTo>
                      <a:lnTo>
                        <a:pt x="21" y="9"/>
                      </a:lnTo>
                      <a:lnTo>
                        <a:pt x="21" y="9"/>
                      </a:lnTo>
                      <a:lnTo>
                        <a:pt x="19" y="9"/>
                      </a:lnTo>
                      <a:lnTo>
                        <a:pt x="19" y="10"/>
                      </a:lnTo>
                      <a:lnTo>
                        <a:pt x="19" y="10"/>
                      </a:lnTo>
                      <a:lnTo>
                        <a:pt x="19" y="10"/>
                      </a:lnTo>
                      <a:lnTo>
                        <a:pt x="19" y="10"/>
                      </a:lnTo>
                      <a:lnTo>
                        <a:pt x="19" y="10"/>
                      </a:lnTo>
                      <a:lnTo>
                        <a:pt x="17" y="10"/>
                      </a:lnTo>
                      <a:lnTo>
                        <a:pt x="17" y="11"/>
                      </a:lnTo>
                      <a:lnTo>
                        <a:pt x="17" y="11"/>
                      </a:lnTo>
                      <a:lnTo>
                        <a:pt x="17" y="11"/>
                      </a:lnTo>
                      <a:lnTo>
                        <a:pt x="15" y="11"/>
                      </a:lnTo>
                      <a:lnTo>
                        <a:pt x="15" y="11"/>
                      </a:lnTo>
                      <a:lnTo>
                        <a:pt x="14" y="11"/>
                      </a:lnTo>
                      <a:lnTo>
                        <a:pt x="14" y="11"/>
                      </a:lnTo>
                      <a:lnTo>
                        <a:pt x="14" y="11"/>
                      </a:lnTo>
                      <a:lnTo>
                        <a:pt x="12" y="11"/>
                      </a:lnTo>
                      <a:lnTo>
                        <a:pt x="10" y="11"/>
                      </a:lnTo>
                      <a:lnTo>
                        <a:pt x="10" y="11"/>
                      </a:lnTo>
                      <a:lnTo>
                        <a:pt x="10" y="11"/>
                      </a:lnTo>
                      <a:lnTo>
                        <a:pt x="8" y="11"/>
                      </a:lnTo>
                      <a:lnTo>
                        <a:pt x="6" y="10"/>
                      </a:lnTo>
                      <a:lnTo>
                        <a:pt x="6" y="10"/>
                      </a:lnTo>
                      <a:lnTo>
                        <a:pt x="6" y="10"/>
                      </a:lnTo>
                      <a:lnTo>
                        <a:pt x="6" y="10"/>
                      </a:lnTo>
                      <a:lnTo>
                        <a:pt x="6" y="10"/>
                      </a:lnTo>
                      <a:lnTo>
                        <a:pt x="6" y="9"/>
                      </a:lnTo>
                      <a:lnTo>
                        <a:pt x="6" y="9"/>
                      </a:lnTo>
                      <a:lnTo>
                        <a:pt x="4" y="8"/>
                      </a:lnTo>
                      <a:lnTo>
                        <a:pt x="4" y="7"/>
                      </a:lnTo>
                      <a:lnTo>
                        <a:pt x="0" y="7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03" name="AutoShape 32"/>
                <xdr:cNvSpPr>
                  <a:spLocks/>
                </xdr:cNvSpPr>
              </xdr:nvSpPr>
              <xdr:spPr>
                <a:xfrm>
                  <a:off x="313" y="140"/>
                  <a:ext cx="11" cy="12"/>
                </a:xfrm>
                <a:custGeom>
                  <a:pathLst>
                    <a:path h="12" w="21">
                      <a:moveTo>
                        <a:pt x="9" y="0"/>
                      </a:moveTo>
                      <a:lnTo>
                        <a:pt x="7" y="0"/>
                      </a:lnTo>
                      <a:lnTo>
                        <a:pt x="7" y="0"/>
                      </a:lnTo>
                      <a:lnTo>
                        <a:pt x="5" y="0"/>
                      </a:lnTo>
                      <a:lnTo>
                        <a:pt x="5" y="0"/>
                      </a:lnTo>
                      <a:lnTo>
                        <a:pt x="5" y="0"/>
                      </a:lnTo>
                      <a:lnTo>
                        <a:pt x="5" y="0"/>
                      </a:lnTo>
                      <a:lnTo>
                        <a:pt x="3" y="0"/>
                      </a:lnTo>
                      <a:lnTo>
                        <a:pt x="3" y="1"/>
                      </a:lnTo>
                      <a:lnTo>
                        <a:pt x="3" y="1"/>
                      </a:lnTo>
                      <a:lnTo>
                        <a:pt x="3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3"/>
                      </a:lnTo>
                      <a:lnTo>
                        <a:pt x="2" y="3"/>
                      </a:lnTo>
                      <a:lnTo>
                        <a:pt x="2" y="3"/>
                      </a:lnTo>
                      <a:lnTo>
                        <a:pt x="0" y="3"/>
                      </a:lnTo>
                      <a:lnTo>
                        <a:pt x="0" y="4"/>
                      </a:lnTo>
                      <a:lnTo>
                        <a:pt x="0" y="4"/>
                      </a:lnTo>
                      <a:lnTo>
                        <a:pt x="0" y="5"/>
                      </a:lnTo>
                      <a:lnTo>
                        <a:pt x="0" y="5"/>
                      </a:lnTo>
                      <a:lnTo>
                        <a:pt x="0" y="6"/>
                      </a:lnTo>
                      <a:lnTo>
                        <a:pt x="0" y="8"/>
                      </a:lnTo>
                      <a:lnTo>
                        <a:pt x="0" y="8"/>
                      </a:lnTo>
                      <a:lnTo>
                        <a:pt x="0" y="9"/>
                      </a:lnTo>
                      <a:lnTo>
                        <a:pt x="0" y="9"/>
                      </a:lnTo>
                      <a:lnTo>
                        <a:pt x="0" y="9"/>
                      </a:lnTo>
                      <a:lnTo>
                        <a:pt x="2" y="9"/>
                      </a:lnTo>
                      <a:lnTo>
                        <a:pt x="2" y="10"/>
                      </a:lnTo>
                      <a:lnTo>
                        <a:pt x="2" y="10"/>
                      </a:lnTo>
                      <a:lnTo>
                        <a:pt x="2" y="10"/>
                      </a:lnTo>
                      <a:lnTo>
                        <a:pt x="2" y="10"/>
                      </a:lnTo>
                      <a:lnTo>
                        <a:pt x="2" y="11"/>
                      </a:lnTo>
                      <a:lnTo>
                        <a:pt x="3" y="11"/>
                      </a:lnTo>
                      <a:lnTo>
                        <a:pt x="3" y="11"/>
                      </a:lnTo>
                      <a:lnTo>
                        <a:pt x="3" y="11"/>
                      </a:lnTo>
                      <a:lnTo>
                        <a:pt x="3" y="11"/>
                      </a:lnTo>
                      <a:lnTo>
                        <a:pt x="5" y="11"/>
                      </a:lnTo>
                      <a:lnTo>
                        <a:pt x="5" y="11"/>
                      </a:lnTo>
                      <a:lnTo>
                        <a:pt x="5" y="11"/>
                      </a:lnTo>
                      <a:lnTo>
                        <a:pt x="5" y="12"/>
                      </a:lnTo>
                      <a:lnTo>
                        <a:pt x="7" y="12"/>
                      </a:lnTo>
                      <a:lnTo>
                        <a:pt x="7" y="12"/>
                      </a:lnTo>
                      <a:lnTo>
                        <a:pt x="9" y="12"/>
                      </a:lnTo>
                      <a:lnTo>
                        <a:pt x="13" y="12"/>
                      </a:lnTo>
                      <a:lnTo>
                        <a:pt x="13" y="12"/>
                      </a:lnTo>
                      <a:lnTo>
                        <a:pt x="15" y="12"/>
                      </a:lnTo>
                      <a:lnTo>
                        <a:pt x="15" y="11"/>
                      </a:lnTo>
                      <a:lnTo>
                        <a:pt x="15" y="11"/>
                      </a:lnTo>
                      <a:lnTo>
                        <a:pt x="15" y="11"/>
                      </a:lnTo>
                      <a:lnTo>
                        <a:pt x="17" y="11"/>
                      </a:lnTo>
                      <a:lnTo>
                        <a:pt x="17" y="11"/>
                      </a:lnTo>
                      <a:lnTo>
                        <a:pt x="17" y="11"/>
                      </a:lnTo>
                      <a:lnTo>
                        <a:pt x="17" y="11"/>
                      </a:lnTo>
                      <a:lnTo>
                        <a:pt x="19" y="11"/>
                      </a:lnTo>
                      <a:lnTo>
                        <a:pt x="19" y="10"/>
                      </a:lnTo>
                      <a:lnTo>
                        <a:pt x="19" y="10"/>
                      </a:lnTo>
                      <a:lnTo>
                        <a:pt x="19" y="10"/>
                      </a:lnTo>
                      <a:lnTo>
                        <a:pt x="19" y="10"/>
                      </a:lnTo>
                      <a:lnTo>
                        <a:pt x="19" y="9"/>
                      </a:lnTo>
                      <a:lnTo>
                        <a:pt x="21" y="9"/>
                      </a:lnTo>
                      <a:lnTo>
                        <a:pt x="21" y="9"/>
                      </a:lnTo>
                      <a:lnTo>
                        <a:pt x="21" y="9"/>
                      </a:lnTo>
                      <a:lnTo>
                        <a:pt x="21" y="8"/>
                      </a:lnTo>
                      <a:lnTo>
                        <a:pt x="21" y="8"/>
                      </a:lnTo>
                      <a:lnTo>
                        <a:pt x="21" y="6"/>
                      </a:lnTo>
                      <a:lnTo>
                        <a:pt x="21" y="5"/>
                      </a:lnTo>
                      <a:lnTo>
                        <a:pt x="21" y="5"/>
                      </a:lnTo>
                      <a:lnTo>
                        <a:pt x="21" y="4"/>
                      </a:lnTo>
                      <a:lnTo>
                        <a:pt x="21" y="4"/>
                      </a:lnTo>
                      <a:lnTo>
                        <a:pt x="21" y="3"/>
                      </a:lnTo>
                      <a:lnTo>
                        <a:pt x="19" y="3"/>
                      </a:lnTo>
                      <a:lnTo>
                        <a:pt x="19" y="3"/>
                      </a:lnTo>
                      <a:lnTo>
                        <a:pt x="19" y="3"/>
                      </a:lnTo>
                      <a:lnTo>
                        <a:pt x="19" y="1"/>
                      </a:lnTo>
                      <a:lnTo>
                        <a:pt x="19" y="1"/>
                      </a:lnTo>
                      <a:lnTo>
                        <a:pt x="19" y="1"/>
                      </a:lnTo>
                      <a:lnTo>
                        <a:pt x="17" y="1"/>
                      </a:lnTo>
                      <a:lnTo>
                        <a:pt x="17" y="1"/>
                      </a:lnTo>
                      <a:lnTo>
                        <a:pt x="17" y="1"/>
                      </a:lnTo>
                      <a:lnTo>
                        <a:pt x="17" y="0"/>
                      </a:lnTo>
                      <a:lnTo>
                        <a:pt x="15" y="0"/>
                      </a:lnTo>
                      <a:lnTo>
                        <a:pt x="15" y="0"/>
                      </a:lnTo>
                      <a:lnTo>
                        <a:pt x="15" y="0"/>
                      </a:lnTo>
                      <a:lnTo>
                        <a:pt x="15" y="0"/>
                      </a:lnTo>
                      <a:lnTo>
                        <a:pt x="13" y="0"/>
                      </a:lnTo>
                      <a:lnTo>
                        <a:pt x="13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blipFill>
                  <a:blip r:embed="rId26"/>
                  <a:srcRect/>
                  <a:stretch>
                    <a:fillRect/>
                  </a:stretch>
                </a:blip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04" name="AutoShape 33"/>
                <xdr:cNvSpPr>
                  <a:spLocks/>
                </xdr:cNvSpPr>
              </xdr:nvSpPr>
              <xdr:spPr>
                <a:xfrm>
                  <a:off x="312" y="139"/>
                  <a:ext cx="13" cy="14"/>
                </a:xfrm>
                <a:custGeom>
                  <a:pathLst>
                    <a:path h="14" w="25">
                      <a:moveTo>
                        <a:pt x="0" y="7"/>
                      </a:moveTo>
                      <a:lnTo>
                        <a:pt x="0" y="9"/>
                      </a:lnTo>
                      <a:lnTo>
                        <a:pt x="0" y="10"/>
                      </a:lnTo>
                      <a:lnTo>
                        <a:pt x="0" y="10"/>
                      </a:lnTo>
                      <a:lnTo>
                        <a:pt x="0" y="10"/>
                      </a:lnTo>
                      <a:lnTo>
                        <a:pt x="2" y="12"/>
                      </a:lnTo>
                      <a:lnTo>
                        <a:pt x="4" y="12"/>
                      </a:lnTo>
                      <a:lnTo>
                        <a:pt x="5" y="13"/>
                      </a:lnTo>
                      <a:lnTo>
                        <a:pt x="5" y="14"/>
                      </a:lnTo>
                      <a:lnTo>
                        <a:pt x="7" y="14"/>
                      </a:lnTo>
                      <a:lnTo>
                        <a:pt x="7" y="14"/>
                      </a:lnTo>
                      <a:lnTo>
                        <a:pt x="11" y="14"/>
                      </a:lnTo>
                      <a:lnTo>
                        <a:pt x="11" y="14"/>
                      </a:lnTo>
                      <a:lnTo>
                        <a:pt x="13" y="14"/>
                      </a:lnTo>
                      <a:lnTo>
                        <a:pt x="13" y="14"/>
                      </a:lnTo>
                      <a:lnTo>
                        <a:pt x="15" y="14"/>
                      </a:lnTo>
                      <a:lnTo>
                        <a:pt x="17" y="14"/>
                      </a:lnTo>
                      <a:lnTo>
                        <a:pt x="17" y="14"/>
                      </a:lnTo>
                      <a:lnTo>
                        <a:pt x="19" y="13"/>
                      </a:lnTo>
                      <a:lnTo>
                        <a:pt x="19" y="13"/>
                      </a:lnTo>
                      <a:lnTo>
                        <a:pt x="19" y="12"/>
                      </a:lnTo>
                      <a:lnTo>
                        <a:pt x="21" y="12"/>
                      </a:lnTo>
                      <a:lnTo>
                        <a:pt x="21" y="12"/>
                      </a:lnTo>
                      <a:lnTo>
                        <a:pt x="21" y="12"/>
                      </a:lnTo>
                      <a:lnTo>
                        <a:pt x="25" y="10"/>
                      </a:lnTo>
                      <a:lnTo>
                        <a:pt x="25" y="10"/>
                      </a:lnTo>
                      <a:lnTo>
                        <a:pt x="25" y="9"/>
                      </a:lnTo>
                      <a:lnTo>
                        <a:pt x="25" y="8"/>
                      </a:lnTo>
                      <a:lnTo>
                        <a:pt x="25" y="8"/>
                      </a:lnTo>
                      <a:lnTo>
                        <a:pt x="25" y="7"/>
                      </a:lnTo>
                      <a:lnTo>
                        <a:pt x="25" y="6"/>
                      </a:lnTo>
                      <a:lnTo>
                        <a:pt x="25" y="6"/>
                      </a:lnTo>
                      <a:lnTo>
                        <a:pt x="25" y="5"/>
                      </a:lnTo>
                      <a:lnTo>
                        <a:pt x="25" y="5"/>
                      </a:lnTo>
                      <a:lnTo>
                        <a:pt x="23" y="2"/>
                      </a:lnTo>
                      <a:lnTo>
                        <a:pt x="21" y="2"/>
                      </a:lnTo>
                      <a:lnTo>
                        <a:pt x="21" y="2"/>
                      </a:lnTo>
                      <a:lnTo>
                        <a:pt x="21" y="1"/>
                      </a:lnTo>
                      <a:lnTo>
                        <a:pt x="17" y="0"/>
                      </a:lnTo>
                      <a:lnTo>
                        <a:pt x="17" y="0"/>
                      </a:lnTo>
                      <a:lnTo>
                        <a:pt x="15" y="0"/>
                      </a:lnTo>
                      <a:lnTo>
                        <a:pt x="15" y="0"/>
                      </a:lnTo>
                      <a:lnTo>
                        <a:pt x="9" y="0"/>
                      </a:lnTo>
                      <a:lnTo>
                        <a:pt x="7" y="0"/>
                      </a:lnTo>
                      <a:lnTo>
                        <a:pt x="7" y="0"/>
                      </a:lnTo>
                      <a:lnTo>
                        <a:pt x="5" y="0"/>
                      </a:lnTo>
                      <a:lnTo>
                        <a:pt x="4" y="1"/>
                      </a:lnTo>
                      <a:lnTo>
                        <a:pt x="2" y="2"/>
                      </a:lnTo>
                      <a:lnTo>
                        <a:pt x="0" y="4"/>
                      </a:lnTo>
                      <a:lnTo>
                        <a:pt x="0" y="4"/>
                      </a:lnTo>
                      <a:lnTo>
                        <a:pt x="0" y="5"/>
                      </a:lnTo>
                      <a:lnTo>
                        <a:pt x="0" y="5"/>
                      </a:lnTo>
                      <a:lnTo>
                        <a:pt x="0" y="6"/>
                      </a:lnTo>
                      <a:lnTo>
                        <a:pt x="0" y="7"/>
                      </a:lnTo>
                      <a:lnTo>
                        <a:pt x="4" y="7"/>
                      </a:lnTo>
                      <a:lnTo>
                        <a:pt x="4" y="6"/>
                      </a:lnTo>
                      <a:lnTo>
                        <a:pt x="4" y="6"/>
                      </a:lnTo>
                      <a:lnTo>
                        <a:pt x="4" y="5"/>
                      </a:lnTo>
                      <a:lnTo>
                        <a:pt x="4" y="4"/>
                      </a:lnTo>
                      <a:lnTo>
                        <a:pt x="5" y="4"/>
                      </a:lnTo>
                      <a:lnTo>
                        <a:pt x="5" y="4"/>
                      </a:lnTo>
                      <a:lnTo>
                        <a:pt x="5" y="2"/>
                      </a:lnTo>
                      <a:lnTo>
                        <a:pt x="7" y="2"/>
                      </a:lnTo>
                      <a:lnTo>
                        <a:pt x="7" y="2"/>
                      </a:lnTo>
                      <a:lnTo>
                        <a:pt x="7" y="2"/>
                      </a:lnTo>
                      <a:lnTo>
                        <a:pt x="9" y="2"/>
                      </a:lnTo>
                      <a:lnTo>
                        <a:pt x="9" y="1"/>
                      </a:lnTo>
                      <a:lnTo>
                        <a:pt x="15" y="1"/>
                      </a:lnTo>
                      <a:lnTo>
                        <a:pt x="15" y="2"/>
                      </a:lnTo>
                      <a:lnTo>
                        <a:pt x="15" y="2"/>
                      </a:lnTo>
                      <a:lnTo>
                        <a:pt x="17" y="2"/>
                      </a:lnTo>
                      <a:lnTo>
                        <a:pt x="19" y="4"/>
                      </a:lnTo>
                      <a:lnTo>
                        <a:pt x="19" y="4"/>
                      </a:lnTo>
                      <a:lnTo>
                        <a:pt x="21" y="5"/>
                      </a:lnTo>
                      <a:lnTo>
                        <a:pt x="21" y="6"/>
                      </a:lnTo>
                      <a:lnTo>
                        <a:pt x="21" y="6"/>
                      </a:lnTo>
                      <a:lnTo>
                        <a:pt x="21" y="7"/>
                      </a:lnTo>
                      <a:lnTo>
                        <a:pt x="21" y="7"/>
                      </a:lnTo>
                      <a:lnTo>
                        <a:pt x="21" y="7"/>
                      </a:lnTo>
                      <a:lnTo>
                        <a:pt x="21" y="8"/>
                      </a:lnTo>
                      <a:lnTo>
                        <a:pt x="21" y="9"/>
                      </a:lnTo>
                      <a:lnTo>
                        <a:pt x="21" y="9"/>
                      </a:lnTo>
                      <a:lnTo>
                        <a:pt x="19" y="10"/>
                      </a:lnTo>
                      <a:lnTo>
                        <a:pt x="17" y="11"/>
                      </a:lnTo>
                      <a:lnTo>
                        <a:pt x="17" y="11"/>
                      </a:lnTo>
                      <a:lnTo>
                        <a:pt x="15" y="12"/>
                      </a:lnTo>
                      <a:lnTo>
                        <a:pt x="15" y="12"/>
                      </a:lnTo>
                      <a:lnTo>
                        <a:pt x="13" y="12"/>
                      </a:lnTo>
                      <a:lnTo>
                        <a:pt x="11" y="12"/>
                      </a:lnTo>
                      <a:lnTo>
                        <a:pt x="11" y="12"/>
                      </a:lnTo>
                      <a:lnTo>
                        <a:pt x="11" y="12"/>
                      </a:lnTo>
                      <a:lnTo>
                        <a:pt x="9" y="12"/>
                      </a:lnTo>
                      <a:lnTo>
                        <a:pt x="7" y="12"/>
                      </a:lnTo>
                      <a:lnTo>
                        <a:pt x="7" y="11"/>
                      </a:lnTo>
                      <a:lnTo>
                        <a:pt x="5" y="11"/>
                      </a:lnTo>
                      <a:lnTo>
                        <a:pt x="5" y="11"/>
                      </a:lnTo>
                      <a:lnTo>
                        <a:pt x="5" y="10"/>
                      </a:lnTo>
                      <a:lnTo>
                        <a:pt x="4" y="10"/>
                      </a:lnTo>
                      <a:lnTo>
                        <a:pt x="4" y="9"/>
                      </a:lnTo>
                      <a:lnTo>
                        <a:pt x="4" y="9"/>
                      </a:lnTo>
                      <a:lnTo>
                        <a:pt x="4" y="7"/>
                      </a:lnTo>
                      <a:lnTo>
                        <a:pt x="0" y="7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05" name="AutoShape 34"/>
                <xdr:cNvSpPr>
                  <a:spLocks/>
                </xdr:cNvSpPr>
              </xdr:nvSpPr>
              <xdr:spPr>
                <a:xfrm>
                  <a:off x="265" y="139"/>
                  <a:ext cx="55" cy="1"/>
                </a:xfrm>
                <a:custGeom>
                  <a:pathLst>
                    <a:path h="1" w="110">
                      <a:moveTo>
                        <a:pt x="106" y="1"/>
                      </a:moveTo>
                      <a:lnTo>
                        <a:pt x="108" y="1"/>
                      </a:lnTo>
                      <a:lnTo>
                        <a:pt x="108" y="1"/>
                      </a:lnTo>
                      <a:lnTo>
                        <a:pt x="108" y="1"/>
                      </a:lnTo>
                      <a:lnTo>
                        <a:pt x="110" y="1"/>
                      </a:lnTo>
                      <a:lnTo>
                        <a:pt x="110" y="0"/>
                      </a:lnTo>
                      <a:lnTo>
                        <a:pt x="108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106" y="1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06" name="AutoShape 35"/>
                <xdr:cNvSpPr>
                  <a:spLocks/>
                </xdr:cNvSpPr>
              </xdr:nvSpPr>
              <xdr:spPr>
                <a:xfrm>
                  <a:off x="266" y="151"/>
                  <a:ext cx="54" cy="2"/>
                </a:xfrm>
                <a:custGeom>
                  <a:pathLst>
                    <a:path h="2" w="108">
                      <a:moveTo>
                        <a:pt x="106" y="2"/>
                      </a:moveTo>
                      <a:lnTo>
                        <a:pt x="106" y="2"/>
                      </a:lnTo>
                      <a:lnTo>
                        <a:pt x="108" y="2"/>
                      </a:lnTo>
                      <a:lnTo>
                        <a:pt x="108" y="2"/>
                      </a:lnTo>
                      <a:lnTo>
                        <a:pt x="108" y="1"/>
                      </a:lnTo>
                      <a:lnTo>
                        <a:pt x="108" y="1"/>
                      </a:lnTo>
                      <a:lnTo>
                        <a:pt x="106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0" y="0"/>
                      </a:lnTo>
                      <a:lnTo>
                        <a:pt x="0" y="2"/>
                      </a:lnTo>
                      <a:lnTo>
                        <a:pt x="2" y="2"/>
                      </a:lnTo>
                      <a:lnTo>
                        <a:pt x="2" y="2"/>
                      </a:lnTo>
                      <a:lnTo>
                        <a:pt x="106" y="2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07" name="AutoShape 36"/>
                <xdr:cNvSpPr>
                  <a:spLocks/>
                </xdr:cNvSpPr>
              </xdr:nvSpPr>
              <xdr:spPr>
                <a:xfrm>
                  <a:off x="258" y="112"/>
                  <a:ext cx="4" cy="24"/>
                </a:xfrm>
                <a:custGeom>
                  <a:pathLst>
                    <a:path h="24" w="8">
                      <a:moveTo>
                        <a:pt x="2" y="0"/>
                      </a:moveTo>
                      <a:lnTo>
                        <a:pt x="2" y="0"/>
                      </a:lnTo>
                      <a:lnTo>
                        <a:pt x="0" y="0"/>
                      </a:ln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6" y="23"/>
                      </a:lnTo>
                      <a:lnTo>
                        <a:pt x="6" y="23"/>
                      </a:lnTo>
                      <a:lnTo>
                        <a:pt x="6" y="24"/>
                      </a:lnTo>
                      <a:lnTo>
                        <a:pt x="6" y="24"/>
                      </a:lnTo>
                      <a:lnTo>
                        <a:pt x="6" y="24"/>
                      </a:lnTo>
                      <a:lnTo>
                        <a:pt x="8" y="24"/>
                      </a:lnTo>
                      <a:lnTo>
                        <a:pt x="8" y="23"/>
                      </a:lnTo>
                      <a:lnTo>
                        <a:pt x="8" y="23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08" name="AutoShape 37"/>
                <xdr:cNvSpPr>
                  <a:spLocks/>
                </xdr:cNvSpPr>
              </xdr:nvSpPr>
              <xdr:spPr>
                <a:xfrm>
                  <a:off x="261" y="135"/>
                  <a:ext cx="6" cy="5"/>
                </a:xfrm>
                <a:custGeom>
                  <a:pathLst>
                    <a:path h="5" w="12">
                      <a:moveTo>
                        <a:pt x="2" y="0"/>
                      </a:move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0" y="0"/>
                      </a:lnTo>
                      <a:lnTo>
                        <a:pt x="0" y="0"/>
                      </a:lnTo>
                      <a:lnTo>
                        <a:pt x="0" y="0"/>
                      </a:lnTo>
                      <a:lnTo>
                        <a:pt x="0" y="2"/>
                      </a:lnTo>
                      <a:lnTo>
                        <a:pt x="0" y="2"/>
                      </a:lnTo>
                      <a:lnTo>
                        <a:pt x="0" y="2"/>
                      </a:lnTo>
                      <a:lnTo>
                        <a:pt x="2" y="4"/>
                      </a:lnTo>
                      <a:lnTo>
                        <a:pt x="2" y="4"/>
                      </a:lnTo>
                      <a:lnTo>
                        <a:pt x="2" y="4"/>
                      </a:lnTo>
                      <a:lnTo>
                        <a:pt x="4" y="5"/>
                      </a:lnTo>
                      <a:lnTo>
                        <a:pt x="6" y="5"/>
                      </a:lnTo>
                      <a:lnTo>
                        <a:pt x="6" y="5"/>
                      </a:lnTo>
                      <a:lnTo>
                        <a:pt x="6" y="5"/>
                      </a:lnTo>
                      <a:lnTo>
                        <a:pt x="6" y="5"/>
                      </a:lnTo>
                      <a:lnTo>
                        <a:pt x="10" y="5"/>
                      </a:lnTo>
                      <a:lnTo>
                        <a:pt x="10" y="5"/>
                      </a:lnTo>
                      <a:lnTo>
                        <a:pt x="10" y="5"/>
                      </a:lnTo>
                      <a:lnTo>
                        <a:pt x="12" y="5"/>
                      </a:lnTo>
                      <a:lnTo>
                        <a:pt x="12" y="5"/>
                      </a:lnTo>
                      <a:lnTo>
                        <a:pt x="12" y="5"/>
                      </a:lnTo>
                      <a:lnTo>
                        <a:pt x="12" y="5"/>
                      </a:lnTo>
                      <a:lnTo>
                        <a:pt x="12" y="4"/>
                      </a:lnTo>
                      <a:lnTo>
                        <a:pt x="12" y="4"/>
                      </a:lnTo>
                      <a:lnTo>
                        <a:pt x="10" y="4"/>
                      </a:lnTo>
                      <a:lnTo>
                        <a:pt x="10" y="4"/>
                      </a:lnTo>
                      <a:lnTo>
                        <a:pt x="10" y="3"/>
                      </a:lnTo>
                      <a:lnTo>
                        <a:pt x="8" y="3"/>
                      </a:lnTo>
                      <a:lnTo>
                        <a:pt x="8" y="3"/>
                      </a:lnTo>
                      <a:lnTo>
                        <a:pt x="6" y="3"/>
                      </a:lnTo>
                      <a:lnTo>
                        <a:pt x="6" y="3"/>
                      </a:lnTo>
                      <a:lnTo>
                        <a:pt x="6" y="3"/>
                      </a:lnTo>
                      <a:lnTo>
                        <a:pt x="4" y="2"/>
                      </a:lnTo>
                      <a:lnTo>
                        <a:pt x="4" y="1"/>
                      </a:lnTo>
                      <a:lnTo>
                        <a:pt x="2" y="1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09" name="AutoShape 38"/>
                <xdr:cNvSpPr>
                  <a:spLocks/>
                </xdr:cNvSpPr>
              </xdr:nvSpPr>
              <xdr:spPr>
                <a:xfrm>
                  <a:off x="249" y="135"/>
                  <a:ext cx="19" cy="18"/>
                </a:xfrm>
                <a:custGeom>
                  <a:pathLst>
                    <a:path h="18" w="37">
                      <a:moveTo>
                        <a:pt x="4" y="0"/>
                      </a:moveTo>
                      <a:lnTo>
                        <a:pt x="4" y="0"/>
                      </a:lnTo>
                      <a:lnTo>
                        <a:pt x="4" y="0"/>
                      </a:lnTo>
                      <a:lnTo>
                        <a:pt x="0" y="0"/>
                      </a:lnTo>
                      <a:lnTo>
                        <a:pt x="0" y="0"/>
                      </a:lnTo>
                      <a:lnTo>
                        <a:pt x="0" y="0"/>
                      </a:lnTo>
                      <a:lnTo>
                        <a:pt x="0" y="3"/>
                      </a:lnTo>
                      <a:lnTo>
                        <a:pt x="0" y="4"/>
                      </a:lnTo>
                      <a:lnTo>
                        <a:pt x="0" y="5"/>
                      </a:lnTo>
                      <a:lnTo>
                        <a:pt x="2" y="5"/>
                      </a:lnTo>
                      <a:lnTo>
                        <a:pt x="4" y="8"/>
                      </a:lnTo>
                      <a:lnTo>
                        <a:pt x="6" y="11"/>
                      </a:lnTo>
                      <a:lnTo>
                        <a:pt x="11" y="14"/>
                      </a:lnTo>
                      <a:lnTo>
                        <a:pt x="13" y="14"/>
                      </a:lnTo>
                      <a:lnTo>
                        <a:pt x="15" y="15"/>
                      </a:lnTo>
                      <a:lnTo>
                        <a:pt x="17" y="16"/>
                      </a:lnTo>
                      <a:lnTo>
                        <a:pt x="17" y="16"/>
                      </a:lnTo>
                      <a:lnTo>
                        <a:pt x="19" y="16"/>
                      </a:lnTo>
                      <a:lnTo>
                        <a:pt x="21" y="16"/>
                      </a:lnTo>
                      <a:lnTo>
                        <a:pt x="23" y="17"/>
                      </a:lnTo>
                      <a:lnTo>
                        <a:pt x="25" y="18"/>
                      </a:lnTo>
                      <a:lnTo>
                        <a:pt x="27" y="18"/>
                      </a:lnTo>
                      <a:lnTo>
                        <a:pt x="33" y="18"/>
                      </a:lnTo>
                      <a:lnTo>
                        <a:pt x="35" y="18"/>
                      </a:lnTo>
                      <a:lnTo>
                        <a:pt x="35" y="18"/>
                      </a:lnTo>
                      <a:lnTo>
                        <a:pt x="35" y="18"/>
                      </a:lnTo>
                      <a:lnTo>
                        <a:pt x="37" y="18"/>
                      </a:lnTo>
                      <a:lnTo>
                        <a:pt x="37" y="18"/>
                      </a:lnTo>
                      <a:lnTo>
                        <a:pt x="37" y="17"/>
                      </a:lnTo>
                      <a:lnTo>
                        <a:pt x="37" y="17"/>
                      </a:lnTo>
                      <a:lnTo>
                        <a:pt x="35" y="16"/>
                      </a:lnTo>
                      <a:lnTo>
                        <a:pt x="35" y="16"/>
                      </a:lnTo>
                      <a:lnTo>
                        <a:pt x="33" y="16"/>
                      </a:lnTo>
                      <a:lnTo>
                        <a:pt x="29" y="16"/>
                      </a:lnTo>
                      <a:lnTo>
                        <a:pt x="27" y="16"/>
                      </a:lnTo>
                      <a:lnTo>
                        <a:pt x="23" y="15"/>
                      </a:lnTo>
                      <a:lnTo>
                        <a:pt x="23" y="15"/>
                      </a:lnTo>
                      <a:lnTo>
                        <a:pt x="21" y="14"/>
                      </a:lnTo>
                      <a:lnTo>
                        <a:pt x="19" y="14"/>
                      </a:lnTo>
                      <a:lnTo>
                        <a:pt x="19" y="14"/>
                      </a:lnTo>
                      <a:lnTo>
                        <a:pt x="17" y="14"/>
                      </a:lnTo>
                      <a:lnTo>
                        <a:pt x="17" y="13"/>
                      </a:lnTo>
                      <a:lnTo>
                        <a:pt x="15" y="13"/>
                      </a:lnTo>
                      <a:lnTo>
                        <a:pt x="13" y="12"/>
                      </a:lnTo>
                      <a:lnTo>
                        <a:pt x="11" y="12"/>
                      </a:lnTo>
                      <a:lnTo>
                        <a:pt x="11" y="11"/>
                      </a:lnTo>
                      <a:lnTo>
                        <a:pt x="9" y="11"/>
                      </a:lnTo>
                      <a:lnTo>
                        <a:pt x="9" y="10"/>
                      </a:lnTo>
                      <a:lnTo>
                        <a:pt x="9" y="9"/>
                      </a:lnTo>
                      <a:lnTo>
                        <a:pt x="8" y="6"/>
                      </a:lnTo>
                      <a:lnTo>
                        <a:pt x="6" y="5"/>
                      </a:lnTo>
                      <a:lnTo>
                        <a:pt x="4" y="4"/>
                      </a:lnTo>
                      <a:lnTo>
                        <a:pt x="4" y="3"/>
                      </a:lnTo>
                      <a:lnTo>
                        <a:pt x="4" y="3"/>
                      </a:lnTo>
                      <a:lnTo>
                        <a:pt x="4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</xdr:grpSp>
          <xdr:grpSp>
            <xdr:nvGrpSpPr>
              <xdr:cNvPr id="110" name="Group 82"/>
              <xdr:cNvGrpSpPr>
                <a:grpSpLocks/>
              </xdr:cNvGrpSpPr>
            </xdr:nvGrpSpPr>
            <xdr:grpSpPr>
              <a:xfrm>
                <a:off x="337" y="139"/>
                <a:ext cx="28" cy="13"/>
                <a:chOff x="337" y="139"/>
                <a:chExt cx="28" cy="13"/>
              </a:xfrm>
              <a:solidFill>
                <a:srgbClr val="FFFFFF"/>
              </a:solidFill>
            </xdr:grpSpPr>
            <xdr:sp>
              <xdr:nvSpPr>
                <xdr:cNvPr id="111" name="AutoShape 46"/>
                <xdr:cNvSpPr>
                  <a:spLocks/>
                </xdr:cNvSpPr>
              </xdr:nvSpPr>
              <xdr:spPr>
                <a:xfrm>
                  <a:off x="354" y="139"/>
                  <a:ext cx="11" cy="13"/>
                </a:xfrm>
                <a:custGeom>
                  <a:pathLst>
                    <a:path h="13" w="24">
                      <a:moveTo>
                        <a:pt x="0" y="7"/>
                      </a:moveTo>
                      <a:lnTo>
                        <a:pt x="0" y="9"/>
                      </a:lnTo>
                      <a:lnTo>
                        <a:pt x="0" y="9"/>
                      </a:lnTo>
                      <a:lnTo>
                        <a:pt x="0" y="9"/>
                      </a:lnTo>
                      <a:lnTo>
                        <a:pt x="0" y="10"/>
                      </a:lnTo>
                      <a:lnTo>
                        <a:pt x="2" y="11"/>
                      </a:lnTo>
                      <a:lnTo>
                        <a:pt x="2" y="11"/>
                      </a:lnTo>
                      <a:lnTo>
                        <a:pt x="2" y="11"/>
                      </a:lnTo>
                      <a:lnTo>
                        <a:pt x="4" y="12"/>
                      </a:lnTo>
                      <a:lnTo>
                        <a:pt x="4" y="12"/>
                      </a:lnTo>
                      <a:lnTo>
                        <a:pt x="6" y="12"/>
                      </a:lnTo>
                      <a:lnTo>
                        <a:pt x="6" y="12"/>
                      </a:lnTo>
                      <a:lnTo>
                        <a:pt x="6" y="13"/>
                      </a:lnTo>
                      <a:lnTo>
                        <a:pt x="6" y="13"/>
                      </a:lnTo>
                      <a:lnTo>
                        <a:pt x="8" y="13"/>
                      </a:lnTo>
                      <a:lnTo>
                        <a:pt x="10" y="13"/>
                      </a:lnTo>
                      <a:lnTo>
                        <a:pt x="10" y="13"/>
                      </a:lnTo>
                      <a:lnTo>
                        <a:pt x="12" y="13"/>
                      </a:lnTo>
                      <a:lnTo>
                        <a:pt x="12" y="13"/>
                      </a:lnTo>
                      <a:lnTo>
                        <a:pt x="16" y="13"/>
                      </a:lnTo>
                      <a:lnTo>
                        <a:pt x="16" y="13"/>
                      </a:lnTo>
                      <a:lnTo>
                        <a:pt x="18" y="13"/>
                      </a:lnTo>
                      <a:lnTo>
                        <a:pt x="18" y="12"/>
                      </a:lnTo>
                      <a:lnTo>
                        <a:pt x="20" y="12"/>
                      </a:lnTo>
                      <a:lnTo>
                        <a:pt x="20" y="11"/>
                      </a:lnTo>
                      <a:lnTo>
                        <a:pt x="24" y="10"/>
                      </a:lnTo>
                      <a:lnTo>
                        <a:pt x="24" y="10"/>
                      </a:lnTo>
                      <a:lnTo>
                        <a:pt x="24" y="9"/>
                      </a:lnTo>
                      <a:lnTo>
                        <a:pt x="24" y="9"/>
                      </a:lnTo>
                      <a:lnTo>
                        <a:pt x="24" y="9"/>
                      </a:lnTo>
                      <a:lnTo>
                        <a:pt x="24" y="8"/>
                      </a:lnTo>
                      <a:lnTo>
                        <a:pt x="24" y="8"/>
                      </a:lnTo>
                      <a:lnTo>
                        <a:pt x="24" y="6"/>
                      </a:lnTo>
                      <a:lnTo>
                        <a:pt x="24" y="6"/>
                      </a:lnTo>
                      <a:lnTo>
                        <a:pt x="24" y="5"/>
                      </a:lnTo>
                      <a:lnTo>
                        <a:pt x="24" y="5"/>
                      </a:lnTo>
                      <a:lnTo>
                        <a:pt x="24" y="4"/>
                      </a:lnTo>
                      <a:lnTo>
                        <a:pt x="22" y="2"/>
                      </a:lnTo>
                      <a:lnTo>
                        <a:pt x="22" y="2"/>
                      </a:lnTo>
                      <a:lnTo>
                        <a:pt x="22" y="2"/>
                      </a:lnTo>
                      <a:lnTo>
                        <a:pt x="20" y="1"/>
                      </a:lnTo>
                      <a:lnTo>
                        <a:pt x="18" y="0"/>
                      </a:lnTo>
                      <a:lnTo>
                        <a:pt x="18" y="0"/>
                      </a:lnTo>
                      <a:lnTo>
                        <a:pt x="16" y="0"/>
                      </a:lnTo>
                      <a:lnTo>
                        <a:pt x="16" y="0"/>
                      </a:lnTo>
                      <a:lnTo>
                        <a:pt x="8" y="0"/>
                      </a:lnTo>
                      <a:lnTo>
                        <a:pt x="6" y="0"/>
                      </a:lnTo>
                      <a:lnTo>
                        <a:pt x="6" y="0"/>
                      </a:lnTo>
                      <a:lnTo>
                        <a:pt x="6" y="0"/>
                      </a:lnTo>
                      <a:lnTo>
                        <a:pt x="4" y="1"/>
                      </a:lnTo>
                      <a:lnTo>
                        <a:pt x="4" y="1"/>
                      </a:lnTo>
                      <a:lnTo>
                        <a:pt x="4" y="1"/>
                      </a:lnTo>
                      <a:lnTo>
                        <a:pt x="2" y="1"/>
                      </a:lnTo>
                      <a:lnTo>
                        <a:pt x="2" y="2"/>
                      </a:lnTo>
                      <a:lnTo>
                        <a:pt x="2" y="2"/>
                      </a:lnTo>
                      <a:lnTo>
                        <a:pt x="2" y="2"/>
                      </a:lnTo>
                      <a:lnTo>
                        <a:pt x="0" y="4"/>
                      </a:lnTo>
                      <a:lnTo>
                        <a:pt x="0" y="4"/>
                      </a:lnTo>
                      <a:lnTo>
                        <a:pt x="0" y="5"/>
                      </a:lnTo>
                      <a:lnTo>
                        <a:pt x="0" y="5"/>
                      </a:lnTo>
                      <a:lnTo>
                        <a:pt x="0" y="7"/>
                      </a:lnTo>
                      <a:lnTo>
                        <a:pt x="2" y="7"/>
                      </a:lnTo>
                      <a:lnTo>
                        <a:pt x="2" y="5"/>
                      </a:lnTo>
                      <a:lnTo>
                        <a:pt x="2" y="5"/>
                      </a:lnTo>
                      <a:lnTo>
                        <a:pt x="2" y="5"/>
                      </a:lnTo>
                      <a:lnTo>
                        <a:pt x="4" y="4"/>
                      </a:lnTo>
                      <a:lnTo>
                        <a:pt x="4" y="2"/>
                      </a:lnTo>
                      <a:lnTo>
                        <a:pt x="6" y="2"/>
                      </a:lnTo>
                      <a:lnTo>
                        <a:pt x="6" y="1"/>
                      </a:lnTo>
                      <a:lnTo>
                        <a:pt x="8" y="1"/>
                      </a:lnTo>
                      <a:lnTo>
                        <a:pt x="8" y="1"/>
                      </a:lnTo>
                      <a:lnTo>
                        <a:pt x="14" y="1"/>
                      </a:lnTo>
                      <a:lnTo>
                        <a:pt x="16" y="1"/>
                      </a:lnTo>
                      <a:lnTo>
                        <a:pt x="16" y="1"/>
                      </a:lnTo>
                      <a:lnTo>
                        <a:pt x="20" y="4"/>
                      </a:lnTo>
                      <a:lnTo>
                        <a:pt x="22" y="5"/>
                      </a:lnTo>
                      <a:lnTo>
                        <a:pt x="22" y="5"/>
                      </a:lnTo>
                      <a:lnTo>
                        <a:pt x="22" y="6"/>
                      </a:lnTo>
                      <a:lnTo>
                        <a:pt x="22" y="7"/>
                      </a:lnTo>
                      <a:lnTo>
                        <a:pt x="22" y="7"/>
                      </a:lnTo>
                      <a:lnTo>
                        <a:pt x="22" y="8"/>
                      </a:lnTo>
                      <a:lnTo>
                        <a:pt x="22" y="8"/>
                      </a:lnTo>
                      <a:lnTo>
                        <a:pt x="22" y="9"/>
                      </a:lnTo>
                      <a:lnTo>
                        <a:pt x="22" y="9"/>
                      </a:lnTo>
                      <a:lnTo>
                        <a:pt x="20" y="10"/>
                      </a:lnTo>
                      <a:lnTo>
                        <a:pt x="20" y="10"/>
                      </a:lnTo>
                      <a:lnTo>
                        <a:pt x="20" y="10"/>
                      </a:lnTo>
                      <a:lnTo>
                        <a:pt x="18" y="10"/>
                      </a:lnTo>
                      <a:lnTo>
                        <a:pt x="18" y="11"/>
                      </a:lnTo>
                      <a:lnTo>
                        <a:pt x="16" y="11"/>
                      </a:lnTo>
                      <a:lnTo>
                        <a:pt x="16" y="11"/>
                      </a:lnTo>
                      <a:lnTo>
                        <a:pt x="16" y="11"/>
                      </a:lnTo>
                      <a:lnTo>
                        <a:pt x="14" y="12"/>
                      </a:lnTo>
                      <a:lnTo>
                        <a:pt x="12" y="12"/>
                      </a:lnTo>
                      <a:lnTo>
                        <a:pt x="12" y="12"/>
                      </a:lnTo>
                      <a:lnTo>
                        <a:pt x="12" y="12"/>
                      </a:lnTo>
                      <a:lnTo>
                        <a:pt x="10" y="12"/>
                      </a:lnTo>
                      <a:lnTo>
                        <a:pt x="8" y="12"/>
                      </a:lnTo>
                      <a:lnTo>
                        <a:pt x="8" y="11"/>
                      </a:lnTo>
                      <a:lnTo>
                        <a:pt x="6" y="11"/>
                      </a:lnTo>
                      <a:lnTo>
                        <a:pt x="6" y="11"/>
                      </a:lnTo>
                      <a:lnTo>
                        <a:pt x="6" y="11"/>
                      </a:lnTo>
                      <a:lnTo>
                        <a:pt x="4" y="10"/>
                      </a:lnTo>
                      <a:lnTo>
                        <a:pt x="4" y="10"/>
                      </a:lnTo>
                      <a:lnTo>
                        <a:pt x="4" y="10"/>
                      </a:lnTo>
                      <a:lnTo>
                        <a:pt x="4" y="10"/>
                      </a:lnTo>
                      <a:lnTo>
                        <a:pt x="2" y="9"/>
                      </a:lnTo>
                      <a:lnTo>
                        <a:pt x="2" y="9"/>
                      </a:lnTo>
                      <a:lnTo>
                        <a:pt x="2" y="8"/>
                      </a:lnTo>
                      <a:lnTo>
                        <a:pt x="2" y="7"/>
                      </a:lnTo>
                      <a:lnTo>
                        <a:pt x="0" y="7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12" name="AutoShape 47"/>
                <xdr:cNvSpPr>
                  <a:spLocks/>
                </xdr:cNvSpPr>
              </xdr:nvSpPr>
              <xdr:spPr>
                <a:xfrm>
                  <a:off x="354" y="145"/>
                  <a:ext cx="1" cy="2"/>
                </a:xfrm>
                <a:custGeom>
                  <a:pathLst>
                    <a:path h="2" w="2">
                      <a:moveTo>
                        <a:pt x="0" y="0"/>
                      </a:moveTo>
                      <a:lnTo>
                        <a:pt x="0" y="0"/>
                      </a:lnTo>
                      <a:lnTo>
                        <a:pt x="0" y="2"/>
                      </a:lnTo>
                      <a:lnTo>
                        <a:pt x="0" y="2"/>
                      </a:lnTo>
                      <a:lnTo>
                        <a:pt x="0" y="2"/>
                      </a:lnTo>
                      <a:lnTo>
                        <a:pt x="0" y="2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13" name="AutoShape 48"/>
                <xdr:cNvSpPr>
                  <a:spLocks/>
                </xdr:cNvSpPr>
              </xdr:nvSpPr>
              <xdr:spPr>
                <a:xfrm>
                  <a:off x="354" y="148"/>
                  <a:ext cx="2" cy="1"/>
                </a:xfrm>
                <a:custGeom>
                  <a:pathLst>
                    <a:path h="1" w="4">
                      <a:moveTo>
                        <a:pt x="2" y="0"/>
                      </a:move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4" y="1"/>
                      </a:lnTo>
                      <a:lnTo>
                        <a:pt x="4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14" name="AutoShape 49"/>
                <xdr:cNvSpPr>
                  <a:spLocks/>
                </xdr:cNvSpPr>
              </xdr:nvSpPr>
              <xdr:spPr>
                <a:xfrm>
                  <a:off x="356" y="150"/>
                  <a:ext cx="1" cy="1"/>
                </a:xfrm>
                <a:custGeom>
                  <a:pathLst>
                    <a:path h="1" w="2">
                      <a:moveTo>
                        <a:pt x="0" y="0"/>
                      </a:moveTo>
                      <a:lnTo>
                        <a:pt x="0" y="0"/>
                      </a:lnTo>
                      <a:lnTo>
                        <a:pt x="0" y="0"/>
                      </a:lnTo>
                      <a:lnTo>
                        <a:pt x="0" y="0"/>
                      </a:ln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15" name="AutoShape 50"/>
                <xdr:cNvSpPr>
                  <a:spLocks/>
                </xdr:cNvSpPr>
              </xdr:nvSpPr>
              <xdr:spPr>
                <a:xfrm>
                  <a:off x="358" y="151"/>
                  <a:ext cx="1" cy="1"/>
                </a:xfrm>
                <a:custGeom>
                  <a:pathLst>
                    <a:path h="1" w="2">
                      <a:moveTo>
                        <a:pt x="0" y="0"/>
                      </a:moveTo>
                      <a:lnTo>
                        <a:pt x="0" y="0"/>
                      </a:lnTo>
                      <a:lnTo>
                        <a:pt x="0" y="0"/>
                      </a:ln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2" y="1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16" name="AutoShape 51"/>
                <xdr:cNvSpPr>
                  <a:spLocks/>
                </xdr:cNvSpPr>
              </xdr:nvSpPr>
              <xdr:spPr>
                <a:xfrm>
                  <a:off x="360" y="151"/>
                  <a:ext cx="1" cy="1"/>
                </a:xfrm>
                <a:custGeom>
                  <a:pathLst>
                    <a:path h="1" w="4">
                      <a:moveTo>
                        <a:pt x="2" y="0"/>
                      </a:move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2" y="1"/>
                      </a:lnTo>
                      <a:lnTo>
                        <a:pt x="4" y="1"/>
                      </a:lnTo>
                      <a:lnTo>
                        <a:pt x="4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17" name="AutoShape 52"/>
                <xdr:cNvSpPr>
                  <a:spLocks/>
                </xdr:cNvSpPr>
              </xdr:nvSpPr>
              <xdr:spPr>
                <a:xfrm>
                  <a:off x="362" y="150"/>
                  <a:ext cx="1" cy="1"/>
                </a:xfrm>
                <a:custGeom>
                  <a:pathLst>
                    <a:path h="1" w="2">
                      <a:moveTo>
                        <a:pt x="0" y="0"/>
                      </a:moveTo>
                      <a:lnTo>
                        <a:pt x="0" y="0"/>
                      </a:ln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18" name="AutoShape 53"/>
                <xdr:cNvSpPr>
                  <a:spLocks/>
                </xdr:cNvSpPr>
              </xdr:nvSpPr>
              <xdr:spPr>
                <a:xfrm>
                  <a:off x="363" y="148"/>
                  <a:ext cx="2" cy="1"/>
                </a:xfrm>
                <a:custGeom>
                  <a:pathLst>
                    <a:path h="1" w="4">
                      <a:moveTo>
                        <a:pt x="2" y="0"/>
                      </a:move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4" y="1"/>
                      </a:lnTo>
                      <a:lnTo>
                        <a:pt x="4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19" name="AutoShape 54"/>
                <xdr:cNvSpPr>
                  <a:spLocks/>
                </xdr:cNvSpPr>
              </xdr:nvSpPr>
              <xdr:spPr>
                <a:xfrm>
                  <a:off x="364" y="145"/>
                  <a:ext cx="1" cy="2"/>
                </a:xfrm>
                <a:custGeom>
                  <a:pathLst>
                    <a:path h="2" w="2">
                      <a:moveTo>
                        <a:pt x="2" y="0"/>
                      </a:moveTo>
                      <a:lnTo>
                        <a:pt x="2" y="0"/>
                      </a:lnTo>
                      <a:lnTo>
                        <a:pt x="2" y="1"/>
                      </a:lnTo>
                      <a:lnTo>
                        <a:pt x="0" y="1"/>
                      </a:lnTo>
                      <a:lnTo>
                        <a:pt x="0" y="2"/>
                      </a:lnTo>
                      <a:lnTo>
                        <a:pt x="2" y="2"/>
                      </a:lnTo>
                      <a:lnTo>
                        <a:pt x="2" y="2"/>
                      </a:lnTo>
                      <a:lnTo>
                        <a:pt x="2" y="2"/>
                      </a:lnTo>
                      <a:lnTo>
                        <a:pt x="2" y="1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20" name="AutoShape 55"/>
                <xdr:cNvSpPr>
                  <a:spLocks/>
                </xdr:cNvSpPr>
              </xdr:nvSpPr>
              <xdr:spPr>
                <a:xfrm>
                  <a:off x="364" y="143"/>
                  <a:ext cx="1" cy="1"/>
                </a:xfrm>
                <a:custGeom>
                  <a:pathLst>
                    <a:path h="1" w="2">
                      <a:moveTo>
                        <a:pt x="0" y="0"/>
                      </a:moveTo>
                      <a:lnTo>
                        <a:pt x="0" y="0"/>
                      </a:ln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2" y="1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21" name="AutoShape 56"/>
                <xdr:cNvSpPr>
                  <a:spLocks/>
                </xdr:cNvSpPr>
              </xdr:nvSpPr>
              <xdr:spPr>
                <a:xfrm>
                  <a:off x="362" y="140"/>
                  <a:ext cx="2" cy="1"/>
                </a:xfrm>
                <a:custGeom>
                  <a:pathLst>
                    <a:path h="1" w="4">
                      <a:moveTo>
                        <a:pt x="2" y="0"/>
                      </a:move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4" y="1"/>
                      </a:lnTo>
                      <a:lnTo>
                        <a:pt x="4" y="1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22" name="AutoShape 57"/>
                <xdr:cNvSpPr>
                  <a:spLocks/>
                </xdr:cNvSpPr>
              </xdr:nvSpPr>
              <xdr:spPr>
                <a:xfrm>
                  <a:off x="361" y="139"/>
                  <a:ext cx="1" cy="1"/>
                </a:xfrm>
                <a:custGeom>
                  <a:pathLst>
                    <a:path h="1" w="2">
                      <a:moveTo>
                        <a:pt x="2" y="0"/>
                      </a:moveTo>
                      <a:lnTo>
                        <a:pt x="0" y="0"/>
                      </a:lnTo>
                      <a:lnTo>
                        <a:pt x="0" y="0"/>
                      </a:ln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23" name="AutoShape 58"/>
                <xdr:cNvSpPr>
                  <a:spLocks/>
                </xdr:cNvSpPr>
              </xdr:nvSpPr>
              <xdr:spPr>
                <a:xfrm>
                  <a:off x="358" y="139"/>
                  <a:ext cx="2" cy="1"/>
                </a:xfrm>
                <a:custGeom>
                  <a:pathLst>
                    <a:path h="1" w="4">
                      <a:moveTo>
                        <a:pt x="2" y="0"/>
                      </a:move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0" y="0"/>
                      </a:lnTo>
                      <a:lnTo>
                        <a:pt x="0" y="0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4" y="1"/>
                      </a:lnTo>
                      <a:lnTo>
                        <a:pt x="4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24" name="AutoShape 59"/>
                <xdr:cNvSpPr>
                  <a:spLocks/>
                </xdr:cNvSpPr>
              </xdr:nvSpPr>
              <xdr:spPr>
                <a:xfrm>
                  <a:off x="356" y="139"/>
                  <a:ext cx="1" cy="2"/>
                </a:xfrm>
                <a:custGeom>
                  <a:pathLst>
                    <a:path h="2" w="2">
                      <a:moveTo>
                        <a:pt x="2" y="0"/>
                      </a:moveTo>
                      <a:lnTo>
                        <a:pt x="2" y="0"/>
                      </a:lnTo>
                      <a:lnTo>
                        <a:pt x="2" y="1"/>
                      </a:lnTo>
                      <a:lnTo>
                        <a:pt x="0" y="1"/>
                      </a:lnTo>
                      <a:lnTo>
                        <a:pt x="0" y="2"/>
                      </a:lnTo>
                      <a:lnTo>
                        <a:pt x="2" y="2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25" name="AutoShape 60"/>
                <xdr:cNvSpPr>
                  <a:spLocks/>
                </xdr:cNvSpPr>
              </xdr:nvSpPr>
              <xdr:spPr>
                <a:xfrm>
                  <a:off x="355" y="141"/>
                  <a:ext cx="1" cy="2"/>
                </a:xfrm>
                <a:custGeom>
                  <a:pathLst>
                    <a:path h="2" w="2">
                      <a:moveTo>
                        <a:pt x="0" y="0"/>
                      </a:moveTo>
                      <a:lnTo>
                        <a:pt x="0" y="0"/>
                      </a:lnTo>
                      <a:lnTo>
                        <a:pt x="0" y="0"/>
                      </a:lnTo>
                      <a:lnTo>
                        <a:pt x="0" y="0"/>
                      </a:lnTo>
                      <a:lnTo>
                        <a:pt x="0" y="2"/>
                      </a:lnTo>
                      <a:lnTo>
                        <a:pt x="2" y="2"/>
                      </a:lnTo>
                      <a:lnTo>
                        <a:pt x="2" y="2"/>
                      </a:lnTo>
                      <a:lnTo>
                        <a:pt x="2" y="2"/>
                      </a:lnTo>
                      <a:lnTo>
                        <a:pt x="2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26" name="AutoShape 61"/>
                <xdr:cNvSpPr>
                  <a:spLocks/>
                </xdr:cNvSpPr>
              </xdr:nvSpPr>
              <xdr:spPr>
                <a:xfrm>
                  <a:off x="354" y="144"/>
                  <a:ext cx="1" cy="2"/>
                </a:xfrm>
                <a:custGeom>
                  <a:pathLst>
                    <a:path h="2" w="2">
                      <a:moveTo>
                        <a:pt x="0" y="0"/>
                      </a:move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0" y="2"/>
                      </a:lnTo>
                      <a:lnTo>
                        <a:pt x="2" y="2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27" name="AutoShape 62"/>
                <xdr:cNvSpPr>
                  <a:spLocks/>
                </xdr:cNvSpPr>
              </xdr:nvSpPr>
              <xdr:spPr>
                <a:xfrm>
                  <a:off x="337" y="139"/>
                  <a:ext cx="24" cy="1"/>
                </a:xfrm>
                <a:custGeom>
                  <a:pathLst>
                    <a:path h="1" w="47">
                      <a:moveTo>
                        <a:pt x="45" y="1"/>
                      </a:moveTo>
                      <a:lnTo>
                        <a:pt x="47" y="0"/>
                      </a:lnTo>
                      <a:lnTo>
                        <a:pt x="47" y="0"/>
                      </a:lnTo>
                      <a:lnTo>
                        <a:pt x="45" y="0"/>
                      </a:lnTo>
                      <a:lnTo>
                        <a:pt x="45" y="0"/>
                      </a:ln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45" y="1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28" name="AutoShape 63"/>
                <xdr:cNvSpPr>
                  <a:spLocks/>
                </xdr:cNvSpPr>
              </xdr:nvSpPr>
              <xdr:spPr>
                <a:xfrm>
                  <a:off x="359" y="139"/>
                  <a:ext cx="2" cy="1"/>
                </a:xfrm>
                <a:custGeom>
                  <a:pathLst>
                    <a:path h="1" w="4">
                      <a:moveTo>
                        <a:pt x="2" y="0"/>
                      </a:move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4" y="0"/>
                      </a:lnTo>
                      <a:lnTo>
                        <a:pt x="4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29" name="AutoShape 64"/>
                <xdr:cNvSpPr>
                  <a:spLocks/>
                </xdr:cNvSpPr>
              </xdr:nvSpPr>
              <xdr:spPr>
                <a:xfrm>
                  <a:off x="357" y="139"/>
                  <a:ext cx="1" cy="1"/>
                </a:xfrm>
                <a:custGeom>
                  <a:pathLst>
                    <a:path h="1" w="2">
                      <a:moveTo>
                        <a:pt x="0" y="0"/>
                      </a:move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30" name="AutoShape 65"/>
                <xdr:cNvSpPr>
                  <a:spLocks/>
                </xdr:cNvSpPr>
              </xdr:nvSpPr>
              <xdr:spPr>
                <a:xfrm>
                  <a:off x="354" y="139"/>
                  <a:ext cx="2" cy="1"/>
                </a:xfrm>
                <a:custGeom>
                  <a:pathLst>
                    <a:path h="1" w="4">
                      <a:moveTo>
                        <a:pt x="2" y="0"/>
                      </a:move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4" y="0"/>
                      </a:lnTo>
                      <a:lnTo>
                        <a:pt x="4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31" name="AutoShape 66"/>
                <xdr:cNvSpPr>
                  <a:spLocks/>
                </xdr:cNvSpPr>
              </xdr:nvSpPr>
              <xdr:spPr>
                <a:xfrm>
                  <a:off x="352" y="139"/>
                  <a:ext cx="1" cy="1"/>
                </a:xfrm>
                <a:custGeom>
                  <a:pathLst>
                    <a:path h="1" w="2">
                      <a:moveTo>
                        <a:pt x="2" y="0"/>
                      </a:move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2" y="1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32" name="AutoShape 67"/>
                <xdr:cNvSpPr>
                  <a:spLocks/>
                </xdr:cNvSpPr>
              </xdr:nvSpPr>
              <xdr:spPr>
                <a:xfrm>
                  <a:off x="349" y="139"/>
                  <a:ext cx="1" cy="1"/>
                </a:xfrm>
                <a:custGeom>
                  <a:pathLst>
                    <a:path h="1" w="2">
                      <a:moveTo>
                        <a:pt x="2" y="0"/>
                      </a:move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33" name="AutoShape 68"/>
                <xdr:cNvSpPr>
                  <a:spLocks/>
                </xdr:cNvSpPr>
              </xdr:nvSpPr>
              <xdr:spPr>
                <a:xfrm>
                  <a:off x="347" y="139"/>
                  <a:ext cx="1" cy="1"/>
                </a:xfrm>
                <a:custGeom>
                  <a:pathLst>
                    <a:path h="1" w="2">
                      <a:moveTo>
                        <a:pt x="0" y="0"/>
                      </a:move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34" name="AutoShape 69"/>
                <xdr:cNvSpPr>
                  <a:spLocks/>
                </xdr:cNvSpPr>
              </xdr:nvSpPr>
              <xdr:spPr>
                <a:xfrm>
                  <a:off x="344" y="139"/>
                  <a:ext cx="2" cy="1"/>
                </a:xfrm>
                <a:custGeom>
                  <a:pathLst>
                    <a:path h="1" w="3">
                      <a:moveTo>
                        <a:pt x="2" y="0"/>
                      </a:move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2" y="1"/>
                      </a:lnTo>
                      <a:lnTo>
                        <a:pt x="3" y="0"/>
                      </a:lnTo>
                      <a:lnTo>
                        <a:pt x="3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35" name="AutoShape 70"/>
                <xdr:cNvSpPr>
                  <a:spLocks/>
                </xdr:cNvSpPr>
              </xdr:nvSpPr>
              <xdr:spPr>
                <a:xfrm>
                  <a:off x="342" y="139"/>
                  <a:ext cx="1" cy="1"/>
                </a:xfrm>
                <a:custGeom>
                  <a:pathLst>
                    <a:path h="1" w="2">
                      <a:moveTo>
                        <a:pt x="0" y="0"/>
                      </a:move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0" y="0"/>
                      </a:lnTo>
                      <a:lnTo>
                        <a:pt x="0" y="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36" name="AutoShape 71"/>
                <xdr:cNvSpPr>
                  <a:spLocks/>
                </xdr:cNvSpPr>
              </xdr:nvSpPr>
              <xdr:spPr>
                <a:xfrm>
                  <a:off x="339" y="139"/>
                  <a:ext cx="1" cy="1"/>
                </a:xfrm>
                <a:custGeom>
                  <a:pathLst>
                    <a:path h="1" w="2">
                      <a:moveTo>
                        <a:pt x="2" y="0"/>
                      </a:move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2" y="1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37" name="AutoShape 72"/>
                <xdr:cNvSpPr>
                  <a:spLocks/>
                </xdr:cNvSpPr>
              </xdr:nvSpPr>
              <xdr:spPr>
                <a:xfrm>
                  <a:off x="337" y="151"/>
                  <a:ext cx="24" cy="1"/>
                </a:xfrm>
                <a:custGeom>
                  <a:pathLst>
                    <a:path h="1" w="47">
                      <a:moveTo>
                        <a:pt x="45" y="1"/>
                      </a:moveTo>
                      <a:lnTo>
                        <a:pt x="47" y="1"/>
                      </a:lnTo>
                      <a:lnTo>
                        <a:pt x="47" y="0"/>
                      </a:lnTo>
                      <a:lnTo>
                        <a:pt x="45" y="0"/>
                      </a:lnTo>
                      <a:lnTo>
                        <a:pt x="45" y="0"/>
                      </a:ln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45" y="1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38" name="AutoShape 73"/>
                <xdr:cNvSpPr>
                  <a:spLocks/>
                </xdr:cNvSpPr>
              </xdr:nvSpPr>
              <xdr:spPr>
                <a:xfrm>
                  <a:off x="359" y="151"/>
                  <a:ext cx="2" cy="1"/>
                </a:xfrm>
                <a:custGeom>
                  <a:pathLst>
                    <a:path h="1" w="4">
                      <a:moveTo>
                        <a:pt x="2" y="0"/>
                      </a:move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4" y="1"/>
                      </a:lnTo>
                      <a:lnTo>
                        <a:pt x="4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39" name="AutoShape 74"/>
                <xdr:cNvSpPr>
                  <a:spLocks/>
                </xdr:cNvSpPr>
              </xdr:nvSpPr>
              <xdr:spPr>
                <a:xfrm>
                  <a:off x="357" y="151"/>
                  <a:ext cx="1" cy="1"/>
                </a:xfrm>
                <a:custGeom>
                  <a:pathLst>
                    <a:path h="1" w="2">
                      <a:moveTo>
                        <a:pt x="0" y="0"/>
                      </a:move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2" y="1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40" name="AutoShape 75"/>
                <xdr:cNvSpPr>
                  <a:spLocks/>
                </xdr:cNvSpPr>
              </xdr:nvSpPr>
              <xdr:spPr>
                <a:xfrm>
                  <a:off x="354" y="151"/>
                  <a:ext cx="2" cy="1"/>
                </a:xfrm>
                <a:custGeom>
                  <a:pathLst>
                    <a:path h="1" w="4">
                      <a:moveTo>
                        <a:pt x="2" y="0"/>
                      </a:move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4" y="1"/>
                      </a:lnTo>
                      <a:lnTo>
                        <a:pt x="4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41" name="AutoShape 76"/>
                <xdr:cNvSpPr>
                  <a:spLocks/>
                </xdr:cNvSpPr>
              </xdr:nvSpPr>
              <xdr:spPr>
                <a:xfrm>
                  <a:off x="352" y="151"/>
                  <a:ext cx="1" cy="1"/>
                </a:xfrm>
                <a:custGeom>
                  <a:pathLst>
                    <a:path h="1" w="2">
                      <a:moveTo>
                        <a:pt x="2" y="0"/>
                      </a:move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42" name="AutoShape 77"/>
                <xdr:cNvSpPr>
                  <a:spLocks/>
                </xdr:cNvSpPr>
              </xdr:nvSpPr>
              <xdr:spPr>
                <a:xfrm>
                  <a:off x="349" y="151"/>
                  <a:ext cx="1" cy="1"/>
                </a:xfrm>
                <a:custGeom>
                  <a:pathLst>
                    <a:path h="1" w="2">
                      <a:moveTo>
                        <a:pt x="2" y="0"/>
                      </a:move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43" name="AutoShape 78"/>
                <xdr:cNvSpPr>
                  <a:spLocks/>
                </xdr:cNvSpPr>
              </xdr:nvSpPr>
              <xdr:spPr>
                <a:xfrm>
                  <a:off x="347" y="151"/>
                  <a:ext cx="1" cy="1"/>
                </a:xfrm>
                <a:custGeom>
                  <a:pathLst>
                    <a:path h="1" w="2">
                      <a:moveTo>
                        <a:pt x="0" y="0"/>
                      </a:move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2" y="1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44" name="AutoShape 79"/>
                <xdr:cNvSpPr>
                  <a:spLocks/>
                </xdr:cNvSpPr>
              </xdr:nvSpPr>
              <xdr:spPr>
                <a:xfrm>
                  <a:off x="344" y="151"/>
                  <a:ext cx="2" cy="1"/>
                </a:xfrm>
                <a:custGeom>
                  <a:pathLst>
                    <a:path h="1" w="3">
                      <a:moveTo>
                        <a:pt x="2" y="0"/>
                      </a:move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2" y="1"/>
                      </a:lnTo>
                      <a:lnTo>
                        <a:pt x="3" y="1"/>
                      </a:lnTo>
                      <a:lnTo>
                        <a:pt x="3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45" name="AutoShape 80"/>
                <xdr:cNvSpPr>
                  <a:spLocks/>
                </xdr:cNvSpPr>
              </xdr:nvSpPr>
              <xdr:spPr>
                <a:xfrm>
                  <a:off x="342" y="151"/>
                  <a:ext cx="1" cy="1"/>
                </a:xfrm>
                <a:custGeom>
                  <a:pathLst>
                    <a:path h="1" w="2">
                      <a:moveTo>
                        <a:pt x="0" y="0"/>
                      </a:move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2" y="1"/>
                      </a:lnTo>
                      <a:lnTo>
                        <a:pt x="2" y="0"/>
                      </a:lnTo>
                      <a:lnTo>
                        <a:pt x="0" y="0"/>
                      </a:lnTo>
                      <a:lnTo>
                        <a:pt x="0" y="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46" name="AutoShape 81"/>
                <xdr:cNvSpPr>
                  <a:spLocks/>
                </xdr:cNvSpPr>
              </xdr:nvSpPr>
              <xdr:spPr>
                <a:xfrm>
                  <a:off x="339" y="151"/>
                  <a:ext cx="1" cy="1"/>
                </a:xfrm>
                <a:custGeom>
                  <a:pathLst>
                    <a:path h="1" w="2">
                      <a:moveTo>
                        <a:pt x="2" y="0"/>
                      </a:move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</xdr:grpSp>
          <xdr:grpSp>
            <xdr:nvGrpSpPr>
              <xdr:cNvPr id="147" name="Group 119"/>
              <xdr:cNvGrpSpPr>
                <a:grpSpLocks/>
              </xdr:cNvGrpSpPr>
            </xdr:nvGrpSpPr>
            <xdr:grpSpPr>
              <a:xfrm>
                <a:off x="376" y="139"/>
                <a:ext cx="30" cy="14"/>
                <a:chOff x="376" y="139"/>
                <a:chExt cx="30" cy="14"/>
              </a:xfrm>
              <a:solidFill>
                <a:srgbClr val="FFFFFF"/>
              </a:solidFill>
            </xdr:grpSpPr>
            <xdr:sp>
              <xdr:nvSpPr>
                <xdr:cNvPr id="148" name="AutoShape 83"/>
                <xdr:cNvSpPr>
                  <a:spLocks/>
                </xdr:cNvSpPr>
              </xdr:nvSpPr>
              <xdr:spPr>
                <a:xfrm>
                  <a:off x="393" y="139"/>
                  <a:ext cx="13" cy="14"/>
                </a:xfrm>
                <a:custGeom>
                  <a:pathLst>
                    <a:path h="14" w="26">
                      <a:moveTo>
                        <a:pt x="0" y="7"/>
                      </a:moveTo>
                      <a:lnTo>
                        <a:pt x="0" y="8"/>
                      </a:lnTo>
                      <a:lnTo>
                        <a:pt x="2" y="9"/>
                      </a:lnTo>
                      <a:lnTo>
                        <a:pt x="2" y="9"/>
                      </a:lnTo>
                      <a:lnTo>
                        <a:pt x="2" y="10"/>
                      </a:lnTo>
                      <a:lnTo>
                        <a:pt x="2" y="11"/>
                      </a:lnTo>
                      <a:lnTo>
                        <a:pt x="4" y="12"/>
                      </a:lnTo>
                      <a:lnTo>
                        <a:pt x="4" y="12"/>
                      </a:lnTo>
                      <a:lnTo>
                        <a:pt x="6" y="12"/>
                      </a:lnTo>
                      <a:lnTo>
                        <a:pt x="8" y="13"/>
                      </a:lnTo>
                      <a:lnTo>
                        <a:pt x="8" y="13"/>
                      </a:lnTo>
                      <a:lnTo>
                        <a:pt x="10" y="13"/>
                      </a:lnTo>
                      <a:lnTo>
                        <a:pt x="12" y="13"/>
                      </a:lnTo>
                      <a:lnTo>
                        <a:pt x="12" y="14"/>
                      </a:lnTo>
                      <a:lnTo>
                        <a:pt x="14" y="14"/>
                      </a:lnTo>
                      <a:lnTo>
                        <a:pt x="14" y="13"/>
                      </a:lnTo>
                      <a:lnTo>
                        <a:pt x="16" y="13"/>
                      </a:lnTo>
                      <a:lnTo>
                        <a:pt x="18" y="13"/>
                      </a:lnTo>
                      <a:lnTo>
                        <a:pt x="18" y="13"/>
                      </a:lnTo>
                      <a:lnTo>
                        <a:pt x="22" y="12"/>
                      </a:lnTo>
                      <a:lnTo>
                        <a:pt x="24" y="11"/>
                      </a:lnTo>
                      <a:lnTo>
                        <a:pt x="24" y="10"/>
                      </a:lnTo>
                      <a:lnTo>
                        <a:pt x="24" y="10"/>
                      </a:lnTo>
                      <a:lnTo>
                        <a:pt x="24" y="9"/>
                      </a:lnTo>
                      <a:lnTo>
                        <a:pt x="26" y="9"/>
                      </a:lnTo>
                      <a:lnTo>
                        <a:pt x="26" y="8"/>
                      </a:lnTo>
                      <a:lnTo>
                        <a:pt x="26" y="8"/>
                      </a:lnTo>
                      <a:lnTo>
                        <a:pt x="26" y="6"/>
                      </a:lnTo>
                      <a:lnTo>
                        <a:pt x="26" y="6"/>
                      </a:lnTo>
                      <a:lnTo>
                        <a:pt x="26" y="5"/>
                      </a:lnTo>
                      <a:lnTo>
                        <a:pt x="24" y="5"/>
                      </a:lnTo>
                      <a:lnTo>
                        <a:pt x="24" y="4"/>
                      </a:lnTo>
                      <a:lnTo>
                        <a:pt x="24" y="4"/>
                      </a:lnTo>
                      <a:lnTo>
                        <a:pt x="22" y="1"/>
                      </a:lnTo>
                      <a:lnTo>
                        <a:pt x="18" y="0"/>
                      </a:lnTo>
                      <a:lnTo>
                        <a:pt x="18" y="0"/>
                      </a:lnTo>
                      <a:lnTo>
                        <a:pt x="18" y="0"/>
                      </a:lnTo>
                      <a:lnTo>
                        <a:pt x="18" y="0"/>
                      </a:lnTo>
                      <a:lnTo>
                        <a:pt x="16" y="0"/>
                      </a:lnTo>
                      <a:lnTo>
                        <a:pt x="10" y="0"/>
                      </a:lnTo>
                      <a:lnTo>
                        <a:pt x="8" y="0"/>
                      </a:lnTo>
                      <a:lnTo>
                        <a:pt x="8" y="0"/>
                      </a:lnTo>
                      <a:lnTo>
                        <a:pt x="8" y="0"/>
                      </a:lnTo>
                      <a:lnTo>
                        <a:pt x="6" y="0"/>
                      </a:lnTo>
                      <a:lnTo>
                        <a:pt x="6" y="1"/>
                      </a:lnTo>
                      <a:lnTo>
                        <a:pt x="4" y="1"/>
                      </a:lnTo>
                      <a:lnTo>
                        <a:pt x="4" y="1"/>
                      </a:lnTo>
                      <a:lnTo>
                        <a:pt x="2" y="2"/>
                      </a:lnTo>
                      <a:lnTo>
                        <a:pt x="2" y="2"/>
                      </a:lnTo>
                      <a:lnTo>
                        <a:pt x="2" y="2"/>
                      </a:lnTo>
                      <a:lnTo>
                        <a:pt x="2" y="4"/>
                      </a:lnTo>
                      <a:lnTo>
                        <a:pt x="2" y="5"/>
                      </a:lnTo>
                      <a:lnTo>
                        <a:pt x="2" y="5"/>
                      </a:lnTo>
                      <a:lnTo>
                        <a:pt x="0" y="5"/>
                      </a:lnTo>
                      <a:lnTo>
                        <a:pt x="0" y="7"/>
                      </a:lnTo>
                      <a:lnTo>
                        <a:pt x="2" y="7"/>
                      </a:lnTo>
                      <a:lnTo>
                        <a:pt x="2" y="5"/>
                      </a:lnTo>
                      <a:lnTo>
                        <a:pt x="4" y="5"/>
                      </a:lnTo>
                      <a:lnTo>
                        <a:pt x="4" y="5"/>
                      </a:lnTo>
                      <a:lnTo>
                        <a:pt x="4" y="4"/>
                      </a:lnTo>
                      <a:lnTo>
                        <a:pt x="4" y="4"/>
                      </a:lnTo>
                      <a:lnTo>
                        <a:pt x="6" y="2"/>
                      </a:lnTo>
                      <a:lnTo>
                        <a:pt x="8" y="1"/>
                      </a:lnTo>
                      <a:lnTo>
                        <a:pt x="10" y="1"/>
                      </a:lnTo>
                      <a:lnTo>
                        <a:pt x="10" y="1"/>
                      </a:lnTo>
                      <a:lnTo>
                        <a:pt x="16" y="1"/>
                      </a:lnTo>
                      <a:lnTo>
                        <a:pt x="16" y="1"/>
                      </a:lnTo>
                      <a:lnTo>
                        <a:pt x="18" y="1"/>
                      </a:lnTo>
                      <a:lnTo>
                        <a:pt x="20" y="2"/>
                      </a:lnTo>
                      <a:lnTo>
                        <a:pt x="20" y="4"/>
                      </a:lnTo>
                      <a:lnTo>
                        <a:pt x="22" y="4"/>
                      </a:lnTo>
                      <a:lnTo>
                        <a:pt x="22" y="4"/>
                      </a:lnTo>
                      <a:lnTo>
                        <a:pt x="22" y="4"/>
                      </a:lnTo>
                      <a:lnTo>
                        <a:pt x="22" y="5"/>
                      </a:lnTo>
                      <a:lnTo>
                        <a:pt x="22" y="5"/>
                      </a:lnTo>
                      <a:lnTo>
                        <a:pt x="22" y="5"/>
                      </a:lnTo>
                      <a:lnTo>
                        <a:pt x="22" y="6"/>
                      </a:lnTo>
                      <a:lnTo>
                        <a:pt x="24" y="7"/>
                      </a:lnTo>
                      <a:lnTo>
                        <a:pt x="24" y="7"/>
                      </a:lnTo>
                      <a:lnTo>
                        <a:pt x="22" y="8"/>
                      </a:lnTo>
                      <a:lnTo>
                        <a:pt x="22" y="8"/>
                      </a:lnTo>
                      <a:lnTo>
                        <a:pt x="22" y="9"/>
                      </a:lnTo>
                      <a:lnTo>
                        <a:pt x="22" y="9"/>
                      </a:lnTo>
                      <a:lnTo>
                        <a:pt x="22" y="10"/>
                      </a:lnTo>
                      <a:lnTo>
                        <a:pt x="22" y="10"/>
                      </a:lnTo>
                      <a:lnTo>
                        <a:pt x="20" y="10"/>
                      </a:lnTo>
                      <a:lnTo>
                        <a:pt x="20" y="11"/>
                      </a:lnTo>
                      <a:lnTo>
                        <a:pt x="18" y="12"/>
                      </a:lnTo>
                      <a:lnTo>
                        <a:pt x="16" y="12"/>
                      </a:lnTo>
                      <a:lnTo>
                        <a:pt x="16" y="12"/>
                      </a:lnTo>
                      <a:lnTo>
                        <a:pt x="14" y="12"/>
                      </a:lnTo>
                      <a:lnTo>
                        <a:pt x="14" y="12"/>
                      </a:lnTo>
                      <a:lnTo>
                        <a:pt x="12" y="12"/>
                      </a:lnTo>
                      <a:lnTo>
                        <a:pt x="12" y="12"/>
                      </a:lnTo>
                      <a:lnTo>
                        <a:pt x="12" y="12"/>
                      </a:lnTo>
                      <a:lnTo>
                        <a:pt x="10" y="12"/>
                      </a:lnTo>
                      <a:lnTo>
                        <a:pt x="6" y="11"/>
                      </a:lnTo>
                      <a:lnTo>
                        <a:pt x="4" y="10"/>
                      </a:lnTo>
                      <a:lnTo>
                        <a:pt x="4" y="9"/>
                      </a:lnTo>
                      <a:lnTo>
                        <a:pt x="4" y="8"/>
                      </a:lnTo>
                      <a:lnTo>
                        <a:pt x="2" y="8"/>
                      </a:lnTo>
                      <a:lnTo>
                        <a:pt x="2" y="7"/>
                      </a:lnTo>
                      <a:lnTo>
                        <a:pt x="0" y="7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49" name="AutoShape 84"/>
                <xdr:cNvSpPr>
                  <a:spLocks/>
                </xdr:cNvSpPr>
              </xdr:nvSpPr>
              <xdr:spPr>
                <a:xfrm>
                  <a:off x="393" y="145"/>
                  <a:ext cx="1" cy="2"/>
                </a:xfrm>
                <a:custGeom>
                  <a:pathLst>
                    <a:path h="2" w="2">
                      <a:moveTo>
                        <a:pt x="2" y="0"/>
                      </a:moveTo>
                      <a:lnTo>
                        <a:pt x="0" y="0"/>
                      </a:lnTo>
                      <a:lnTo>
                        <a:pt x="0" y="2"/>
                      </a:lnTo>
                      <a:lnTo>
                        <a:pt x="2" y="2"/>
                      </a:lnTo>
                      <a:lnTo>
                        <a:pt x="2" y="2"/>
                      </a:lnTo>
                      <a:lnTo>
                        <a:pt x="2" y="2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50" name="AutoShape 85"/>
                <xdr:cNvSpPr>
                  <a:spLocks/>
                </xdr:cNvSpPr>
              </xdr:nvSpPr>
              <xdr:spPr>
                <a:xfrm>
                  <a:off x="394" y="148"/>
                  <a:ext cx="1" cy="1"/>
                </a:xfrm>
                <a:custGeom>
                  <a:pathLst>
                    <a:path h="1" w="2">
                      <a:moveTo>
                        <a:pt x="0" y="0"/>
                      </a:moveTo>
                      <a:lnTo>
                        <a:pt x="0" y="0"/>
                      </a:lnTo>
                      <a:lnTo>
                        <a:pt x="0" y="0"/>
                      </a:ln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51" name="AutoShape 86"/>
                <xdr:cNvSpPr>
                  <a:spLocks/>
                </xdr:cNvSpPr>
              </xdr:nvSpPr>
              <xdr:spPr>
                <a:xfrm>
                  <a:off x="395" y="150"/>
                  <a:ext cx="1" cy="1"/>
                </a:xfrm>
                <a:custGeom>
                  <a:pathLst>
                    <a:path h="1" w="2">
                      <a:moveTo>
                        <a:pt x="2" y="0"/>
                      </a:moveTo>
                      <a:lnTo>
                        <a:pt x="0" y="0"/>
                      </a:lnTo>
                      <a:lnTo>
                        <a:pt x="0" y="0"/>
                      </a:ln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2" y="1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52" name="AutoShape 87"/>
                <xdr:cNvSpPr>
                  <a:spLocks/>
                </xdr:cNvSpPr>
              </xdr:nvSpPr>
              <xdr:spPr>
                <a:xfrm>
                  <a:off x="397" y="151"/>
                  <a:ext cx="2" cy="1"/>
                </a:xfrm>
                <a:custGeom>
                  <a:pathLst>
                    <a:path h="1" w="4">
                      <a:moveTo>
                        <a:pt x="2" y="0"/>
                      </a:move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4" y="1"/>
                      </a:lnTo>
                      <a:lnTo>
                        <a:pt x="4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53" name="AutoShape 88"/>
                <xdr:cNvSpPr>
                  <a:spLocks/>
                </xdr:cNvSpPr>
              </xdr:nvSpPr>
              <xdr:spPr>
                <a:xfrm>
                  <a:off x="400" y="151"/>
                  <a:ext cx="1" cy="1"/>
                </a:xfrm>
                <a:custGeom>
                  <a:pathLst>
                    <a:path h="1" w="2">
                      <a:moveTo>
                        <a:pt x="2" y="0"/>
                      </a:moveTo>
                      <a:lnTo>
                        <a:pt x="0" y="0"/>
                      </a:ln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54" name="AutoShape 89"/>
                <xdr:cNvSpPr>
                  <a:spLocks/>
                </xdr:cNvSpPr>
              </xdr:nvSpPr>
              <xdr:spPr>
                <a:xfrm>
                  <a:off x="402" y="150"/>
                  <a:ext cx="2" cy="1"/>
                </a:xfrm>
                <a:custGeom>
                  <a:pathLst>
                    <a:path h="1" w="4">
                      <a:moveTo>
                        <a:pt x="2" y="0"/>
                      </a:move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4" y="1"/>
                      </a:lnTo>
                      <a:lnTo>
                        <a:pt x="4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55" name="AutoShape 90"/>
                <xdr:cNvSpPr>
                  <a:spLocks/>
                </xdr:cNvSpPr>
              </xdr:nvSpPr>
              <xdr:spPr>
                <a:xfrm>
                  <a:off x="404" y="148"/>
                  <a:ext cx="1" cy="1"/>
                </a:xfrm>
                <a:custGeom>
                  <a:pathLst>
                    <a:path h="1" w="2">
                      <a:moveTo>
                        <a:pt x="0" y="0"/>
                      </a:moveTo>
                      <a:lnTo>
                        <a:pt x="0" y="0"/>
                      </a:lnTo>
                      <a:lnTo>
                        <a:pt x="0" y="0"/>
                      </a:ln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56" name="AutoShape 91"/>
                <xdr:cNvSpPr>
                  <a:spLocks/>
                </xdr:cNvSpPr>
              </xdr:nvSpPr>
              <xdr:spPr>
                <a:xfrm>
                  <a:off x="404" y="146"/>
                  <a:ext cx="2" cy="1"/>
                </a:xfrm>
                <a:custGeom>
                  <a:pathLst>
                    <a:path h="1" w="4">
                      <a:moveTo>
                        <a:pt x="2" y="0"/>
                      </a:move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4" y="1"/>
                      </a:lnTo>
                      <a:lnTo>
                        <a:pt x="4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57" name="AutoShape 92"/>
                <xdr:cNvSpPr>
                  <a:spLocks/>
                </xdr:cNvSpPr>
              </xdr:nvSpPr>
              <xdr:spPr>
                <a:xfrm>
                  <a:off x="404" y="143"/>
                  <a:ext cx="1" cy="1"/>
                </a:xfrm>
                <a:custGeom>
                  <a:pathLst>
                    <a:path h="1" w="2">
                      <a:moveTo>
                        <a:pt x="2" y="0"/>
                      </a:move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58" name="AutoShape 93"/>
                <xdr:cNvSpPr>
                  <a:spLocks/>
                </xdr:cNvSpPr>
              </xdr:nvSpPr>
              <xdr:spPr>
                <a:xfrm>
                  <a:off x="403" y="140"/>
                  <a:ext cx="1" cy="3"/>
                </a:xfrm>
                <a:custGeom>
                  <a:pathLst>
                    <a:path h="3" w="2">
                      <a:moveTo>
                        <a:pt x="2" y="0"/>
                      </a:move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0" y="3"/>
                      </a:lnTo>
                      <a:lnTo>
                        <a:pt x="2" y="3"/>
                      </a:lnTo>
                      <a:lnTo>
                        <a:pt x="2" y="1"/>
                      </a:lnTo>
                      <a:lnTo>
                        <a:pt x="2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59" name="AutoShape 94"/>
                <xdr:cNvSpPr>
                  <a:spLocks/>
                </xdr:cNvSpPr>
              </xdr:nvSpPr>
              <xdr:spPr>
                <a:xfrm>
                  <a:off x="401" y="139"/>
                  <a:ext cx="1" cy="1"/>
                </a:xfrm>
                <a:custGeom>
                  <a:pathLst>
                    <a:path h="1" w="2">
                      <a:moveTo>
                        <a:pt x="2" y="0"/>
                      </a:moveTo>
                      <a:lnTo>
                        <a:pt x="0" y="0"/>
                      </a:ln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60" name="AutoShape 95"/>
                <xdr:cNvSpPr>
                  <a:spLocks/>
                </xdr:cNvSpPr>
              </xdr:nvSpPr>
              <xdr:spPr>
                <a:xfrm>
                  <a:off x="398" y="139"/>
                  <a:ext cx="2" cy="1"/>
                </a:xfrm>
                <a:custGeom>
                  <a:pathLst>
                    <a:path h="1" w="4">
                      <a:moveTo>
                        <a:pt x="2" y="0"/>
                      </a:moveTo>
                      <a:lnTo>
                        <a:pt x="2" y="0"/>
                      </a:ln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4" y="1"/>
                      </a:lnTo>
                      <a:lnTo>
                        <a:pt x="4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61" name="AutoShape 96"/>
                <xdr:cNvSpPr>
                  <a:spLocks/>
                </xdr:cNvSpPr>
              </xdr:nvSpPr>
              <xdr:spPr>
                <a:xfrm>
                  <a:off x="396" y="139"/>
                  <a:ext cx="1" cy="2"/>
                </a:xfrm>
                <a:custGeom>
                  <a:pathLst>
                    <a:path h="2" w="2">
                      <a:moveTo>
                        <a:pt x="2" y="0"/>
                      </a:move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0" y="2"/>
                      </a:lnTo>
                      <a:lnTo>
                        <a:pt x="2" y="2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62" name="AutoShape 97"/>
                <xdr:cNvSpPr>
                  <a:spLocks/>
                </xdr:cNvSpPr>
              </xdr:nvSpPr>
              <xdr:spPr>
                <a:xfrm>
                  <a:off x="394" y="141"/>
                  <a:ext cx="1" cy="2"/>
                </a:xfrm>
                <a:custGeom>
                  <a:pathLst>
                    <a:path h="2" w="2">
                      <a:moveTo>
                        <a:pt x="2" y="0"/>
                      </a:moveTo>
                      <a:lnTo>
                        <a:pt x="0" y="0"/>
                      </a:lnTo>
                      <a:lnTo>
                        <a:pt x="0" y="0"/>
                      </a:lnTo>
                      <a:lnTo>
                        <a:pt x="0" y="0"/>
                      </a:lnTo>
                      <a:lnTo>
                        <a:pt x="0" y="2"/>
                      </a:lnTo>
                      <a:lnTo>
                        <a:pt x="0" y="2"/>
                      </a:lnTo>
                      <a:lnTo>
                        <a:pt x="2" y="2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63" name="AutoShape 98"/>
                <xdr:cNvSpPr>
                  <a:spLocks/>
                </xdr:cNvSpPr>
              </xdr:nvSpPr>
              <xdr:spPr>
                <a:xfrm>
                  <a:off x="393" y="144"/>
                  <a:ext cx="1" cy="1"/>
                </a:xfrm>
                <a:custGeom>
                  <a:pathLst>
                    <a:path h="1" w="2">
                      <a:moveTo>
                        <a:pt x="2" y="0"/>
                      </a:moveTo>
                      <a:lnTo>
                        <a:pt x="2" y="0"/>
                      </a:ln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64" name="AutoShape 99"/>
                <xdr:cNvSpPr>
                  <a:spLocks/>
                </xdr:cNvSpPr>
              </xdr:nvSpPr>
              <xdr:spPr>
                <a:xfrm>
                  <a:off x="376" y="139"/>
                  <a:ext cx="25" cy="1"/>
                </a:xfrm>
                <a:custGeom>
                  <a:pathLst>
                    <a:path h="1" w="50">
                      <a:moveTo>
                        <a:pt x="48" y="1"/>
                      </a:moveTo>
                      <a:lnTo>
                        <a:pt x="50" y="0"/>
                      </a:lnTo>
                      <a:lnTo>
                        <a:pt x="50" y="0"/>
                      </a:lnTo>
                      <a:lnTo>
                        <a:pt x="48" y="0"/>
                      </a:lnTo>
                      <a:lnTo>
                        <a:pt x="48" y="0"/>
                      </a:ln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48" y="1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65" name="AutoShape 100"/>
                <xdr:cNvSpPr>
                  <a:spLocks/>
                </xdr:cNvSpPr>
              </xdr:nvSpPr>
              <xdr:spPr>
                <a:xfrm>
                  <a:off x="399" y="139"/>
                  <a:ext cx="2" cy="1"/>
                </a:xfrm>
                <a:custGeom>
                  <a:pathLst>
                    <a:path h="1" w="4">
                      <a:moveTo>
                        <a:pt x="2" y="0"/>
                      </a:move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4" y="0"/>
                      </a:lnTo>
                      <a:lnTo>
                        <a:pt x="4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66" name="AutoShape 101"/>
                <xdr:cNvSpPr>
                  <a:spLocks/>
                </xdr:cNvSpPr>
              </xdr:nvSpPr>
              <xdr:spPr>
                <a:xfrm>
                  <a:off x="397" y="139"/>
                  <a:ext cx="1" cy="1"/>
                </a:xfrm>
                <a:custGeom>
                  <a:pathLst>
                    <a:path h="1" w="2">
                      <a:moveTo>
                        <a:pt x="0" y="0"/>
                      </a:move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67" name="AutoShape 102"/>
                <xdr:cNvSpPr>
                  <a:spLocks/>
                </xdr:cNvSpPr>
              </xdr:nvSpPr>
              <xdr:spPr>
                <a:xfrm>
                  <a:off x="394" y="139"/>
                  <a:ext cx="1" cy="1"/>
                </a:xfrm>
                <a:custGeom>
                  <a:pathLst>
                    <a:path h="1" w="2">
                      <a:moveTo>
                        <a:pt x="2" y="0"/>
                      </a:move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2" y="1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68" name="AutoShape 103"/>
                <xdr:cNvSpPr>
                  <a:spLocks/>
                </xdr:cNvSpPr>
              </xdr:nvSpPr>
              <xdr:spPr>
                <a:xfrm>
                  <a:off x="392" y="139"/>
                  <a:ext cx="1" cy="1"/>
                </a:xfrm>
                <a:custGeom>
                  <a:pathLst>
                    <a:path h="1" w="2">
                      <a:moveTo>
                        <a:pt x="0" y="0"/>
                      </a:move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69" name="AutoShape 104"/>
                <xdr:cNvSpPr>
                  <a:spLocks/>
                </xdr:cNvSpPr>
              </xdr:nvSpPr>
              <xdr:spPr>
                <a:xfrm>
                  <a:off x="389" y="139"/>
                  <a:ext cx="1" cy="1"/>
                </a:xfrm>
                <a:custGeom>
                  <a:pathLst>
                    <a:path h="1" w="2">
                      <a:moveTo>
                        <a:pt x="2" y="0"/>
                      </a:move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2" y="1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70" name="AutoShape 105"/>
                <xdr:cNvSpPr>
                  <a:spLocks/>
                </xdr:cNvSpPr>
              </xdr:nvSpPr>
              <xdr:spPr>
                <a:xfrm>
                  <a:off x="387" y="139"/>
                  <a:ext cx="1" cy="1"/>
                </a:xfrm>
                <a:custGeom>
                  <a:pathLst>
                    <a:path h="1" w="2">
                      <a:moveTo>
                        <a:pt x="0" y="0"/>
                      </a:move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0" y="0"/>
                      </a:lnTo>
                      <a:lnTo>
                        <a:pt x="0" y="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71" name="AutoShape 106"/>
                <xdr:cNvSpPr>
                  <a:spLocks/>
                </xdr:cNvSpPr>
              </xdr:nvSpPr>
              <xdr:spPr>
                <a:xfrm>
                  <a:off x="384" y="139"/>
                  <a:ext cx="1" cy="1"/>
                </a:xfrm>
                <a:custGeom>
                  <a:pathLst>
                    <a:path h="1" w="2">
                      <a:moveTo>
                        <a:pt x="2" y="0"/>
                      </a:move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2" y="1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72" name="AutoShape 107"/>
                <xdr:cNvSpPr>
                  <a:spLocks/>
                </xdr:cNvSpPr>
              </xdr:nvSpPr>
              <xdr:spPr>
                <a:xfrm>
                  <a:off x="381" y="139"/>
                  <a:ext cx="2" cy="1"/>
                </a:xfrm>
                <a:custGeom>
                  <a:pathLst>
                    <a:path h="1" w="4">
                      <a:moveTo>
                        <a:pt x="2" y="0"/>
                      </a:move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4" y="0"/>
                      </a:lnTo>
                      <a:lnTo>
                        <a:pt x="4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73" name="AutoShape 108"/>
                <xdr:cNvSpPr>
                  <a:spLocks/>
                </xdr:cNvSpPr>
              </xdr:nvSpPr>
              <xdr:spPr>
                <a:xfrm>
                  <a:off x="379" y="139"/>
                  <a:ext cx="1" cy="1"/>
                </a:xfrm>
                <a:custGeom>
                  <a:pathLst>
                    <a:path h="1" w="2">
                      <a:moveTo>
                        <a:pt x="2" y="0"/>
                      </a:move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2" y="1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74" name="AutoShape 109"/>
                <xdr:cNvSpPr>
                  <a:spLocks/>
                </xdr:cNvSpPr>
              </xdr:nvSpPr>
              <xdr:spPr>
                <a:xfrm>
                  <a:off x="376" y="151"/>
                  <a:ext cx="24" cy="2"/>
                </a:xfrm>
                <a:custGeom>
                  <a:pathLst>
                    <a:path h="2" w="48">
                      <a:moveTo>
                        <a:pt x="48" y="2"/>
                      </a:moveTo>
                      <a:lnTo>
                        <a:pt x="48" y="1"/>
                      </a:lnTo>
                      <a:lnTo>
                        <a:pt x="48" y="1"/>
                      </a:lnTo>
                      <a:lnTo>
                        <a:pt x="48" y="1"/>
                      </a:lnTo>
                      <a:lnTo>
                        <a:pt x="48" y="0"/>
                      </a:ln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2" y="1"/>
                      </a:lnTo>
                      <a:lnTo>
                        <a:pt x="2" y="2"/>
                      </a:lnTo>
                      <a:lnTo>
                        <a:pt x="2" y="2"/>
                      </a:lnTo>
                      <a:lnTo>
                        <a:pt x="48" y="2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75" name="AutoShape 110"/>
                <xdr:cNvSpPr>
                  <a:spLocks/>
                </xdr:cNvSpPr>
              </xdr:nvSpPr>
              <xdr:spPr>
                <a:xfrm>
                  <a:off x="399" y="151"/>
                  <a:ext cx="1" cy="2"/>
                </a:xfrm>
                <a:custGeom>
                  <a:pathLst>
                    <a:path h="2" w="2">
                      <a:moveTo>
                        <a:pt x="2" y="0"/>
                      </a:move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0" y="2"/>
                      </a:lnTo>
                      <a:lnTo>
                        <a:pt x="2" y="2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76" name="AutoShape 111"/>
                <xdr:cNvSpPr>
                  <a:spLocks/>
                </xdr:cNvSpPr>
              </xdr:nvSpPr>
              <xdr:spPr>
                <a:xfrm>
                  <a:off x="396" y="151"/>
                  <a:ext cx="2" cy="2"/>
                </a:xfrm>
                <a:custGeom>
                  <a:pathLst>
                    <a:path h="2" w="4">
                      <a:moveTo>
                        <a:pt x="2" y="0"/>
                      </a:move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2" y="1"/>
                      </a:lnTo>
                      <a:lnTo>
                        <a:pt x="2" y="2"/>
                      </a:lnTo>
                      <a:lnTo>
                        <a:pt x="2" y="2"/>
                      </a:lnTo>
                      <a:lnTo>
                        <a:pt x="4" y="1"/>
                      </a:lnTo>
                      <a:lnTo>
                        <a:pt x="4" y="1"/>
                      </a:lnTo>
                      <a:lnTo>
                        <a:pt x="2" y="1"/>
                      </a:lnTo>
                      <a:lnTo>
                        <a:pt x="2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77" name="AutoShape 112"/>
                <xdr:cNvSpPr>
                  <a:spLocks/>
                </xdr:cNvSpPr>
              </xdr:nvSpPr>
              <xdr:spPr>
                <a:xfrm>
                  <a:off x="394" y="151"/>
                  <a:ext cx="1" cy="2"/>
                </a:xfrm>
                <a:custGeom>
                  <a:pathLst>
                    <a:path h="2" w="2">
                      <a:moveTo>
                        <a:pt x="0" y="0"/>
                      </a:move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0" y="2"/>
                      </a:lnTo>
                      <a:lnTo>
                        <a:pt x="0" y="2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78" name="AutoShape 113"/>
                <xdr:cNvSpPr>
                  <a:spLocks/>
                </xdr:cNvSpPr>
              </xdr:nvSpPr>
              <xdr:spPr>
                <a:xfrm>
                  <a:off x="391" y="151"/>
                  <a:ext cx="2" cy="2"/>
                </a:xfrm>
                <a:custGeom>
                  <a:pathLst>
                    <a:path h="2" w="4">
                      <a:moveTo>
                        <a:pt x="2" y="0"/>
                      </a:move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2" y="1"/>
                      </a:lnTo>
                      <a:lnTo>
                        <a:pt x="2" y="2"/>
                      </a:lnTo>
                      <a:lnTo>
                        <a:pt x="2" y="2"/>
                      </a:lnTo>
                      <a:lnTo>
                        <a:pt x="4" y="1"/>
                      </a:lnTo>
                      <a:lnTo>
                        <a:pt x="4" y="1"/>
                      </a:lnTo>
                      <a:lnTo>
                        <a:pt x="2" y="1"/>
                      </a:lnTo>
                      <a:lnTo>
                        <a:pt x="2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79" name="AutoShape 114"/>
                <xdr:cNvSpPr>
                  <a:spLocks/>
                </xdr:cNvSpPr>
              </xdr:nvSpPr>
              <xdr:spPr>
                <a:xfrm>
                  <a:off x="389" y="151"/>
                  <a:ext cx="1" cy="2"/>
                </a:xfrm>
                <a:custGeom>
                  <a:pathLst>
                    <a:path h="2" w="2">
                      <a:moveTo>
                        <a:pt x="0" y="0"/>
                      </a:move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0" y="2"/>
                      </a:lnTo>
                      <a:lnTo>
                        <a:pt x="0" y="2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80" name="AutoShape 115"/>
                <xdr:cNvSpPr>
                  <a:spLocks/>
                </xdr:cNvSpPr>
              </xdr:nvSpPr>
              <xdr:spPr>
                <a:xfrm>
                  <a:off x="386" y="151"/>
                  <a:ext cx="1" cy="2"/>
                </a:xfrm>
                <a:custGeom>
                  <a:pathLst>
                    <a:path h="2" w="2">
                      <a:moveTo>
                        <a:pt x="2" y="0"/>
                      </a:move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2" y="1"/>
                      </a:lnTo>
                      <a:lnTo>
                        <a:pt x="2" y="2"/>
                      </a:lnTo>
                      <a:lnTo>
                        <a:pt x="2" y="2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81" name="AutoShape 116"/>
                <xdr:cNvSpPr>
                  <a:spLocks/>
                </xdr:cNvSpPr>
              </xdr:nvSpPr>
              <xdr:spPr>
                <a:xfrm>
                  <a:off x="384" y="151"/>
                  <a:ext cx="1" cy="2"/>
                </a:xfrm>
                <a:custGeom>
                  <a:pathLst>
                    <a:path h="2" w="2">
                      <a:moveTo>
                        <a:pt x="0" y="0"/>
                      </a:move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0" y="2"/>
                      </a:lnTo>
                      <a:lnTo>
                        <a:pt x="0" y="2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82" name="AutoShape 117"/>
                <xdr:cNvSpPr>
                  <a:spLocks/>
                </xdr:cNvSpPr>
              </xdr:nvSpPr>
              <xdr:spPr>
                <a:xfrm>
                  <a:off x="381" y="151"/>
                  <a:ext cx="1" cy="2"/>
                </a:xfrm>
                <a:custGeom>
                  <a:pathLst>
                    <a:path h="2" w="2">
                      <a:moveTo>
                        <a:pt x="2" y="0"/>
                      </a:move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0" y="2"/>
                      </a:lnTo>
                      <a:lnTo>
                        <a:pt x="2" y="2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83" name="AutoShape 118"/>
                <xdr:cNvSpPr>
                  <a:spLocks/>
                </xdr:cNvSpPr>
              </xdr:nvSpPr>
              <xdr:spPr>
                <a:xfrm>
                  <a:off x="378" y="151"/>
                  <a:ext cx="2" cy="2"/>
                </a:xfrm>
                <a:custGeom>
                  <a:pathLst>
                    <a:path h="2" w="4">
                      <a:moveTo>
                        <a:pt x="2" y="0"/>
                      </a:move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2" y="1"/>
                      </a:lnTo>
                      <a:lnTo>
                        <a:pt x="2" y="2"/>
                      </a:lnTo>
                      <a:lnTo>
                        <a:pt x="2" y="2"/>
                      </a:lnTo>
                      <a:lnTo>
                        <a:pt x="4" y="1"/>
                      </a:lnTo>
                      <a:lnTo>
                        <a:pt x="4" y="1"/>
                      </a:lnTo>
                      <a:lnTo>
                        <a:pt x="4" y="1"/>
                      </a:lnTo>
                      <a:lnTo>
                        <a:pt x="4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</xdr:grpSp>
        </xdr:grpSp>
        <xdr:grpSp>
          <xdr:nvGrpSpPr>
            <xdr:cNvPr id="184" name="Group 255"/>
            <xdr:cNvGrpSpPr>
              <a:grpSpLocks/>
            </xdr:cNvGrpSpPr>
          </xdr:nvGrpSpPr>
          <xdr:grpSpPr>
            <a:xfrm>
              <a:off x="55" y="26"/>
              <a:ext cx="264" cy="238"/>
              <a:chOff x="55" y="26"/>
              <a:chExt cx="264" cy="238"/>
            </a:xfrm>
            <a:solidFill>
              <a:srgbClr val="FFFFFF"/>
            </a:solidFill>
          </xdr:grpSpPr>
          <xdr:sp>
            <xdr:nvSpPr>
              <xdr:cNvPr id="185" name="AutoShape 7"/>
              <xdr:cNvSpPr>
                <a:spLocks/>
              </xdr:cNvSpPr>
            </xdr:nvSpPr>
            <xdr:spPr>
              <a:xfrm>
                <a:off x="132" y="108"/>
                <a:ext cx="11" cy="11"/>
              </a:xfrm>
              <a:custGeom>
                <a:pathLst>
                  <a:path h="11" w="21">
                    <a:moveTo>
                      <a:pt x="9" y="0"/>
                    </a:moveTo>
                    <a:lnTo>
                      <a:pt x="7" y="0"/>
                    </a:lnTo>
                    <a:lnTo>
                      <a:pt x="7" y="0"/>
                    </a:lnTo>
                    <a:lnTo>
                      <a:pt x="5" y="0"/>
                    </a:lnTo>
                    <a:lnTo>
                      <a:pt x="5" y="0"/>
                    </a:lnTo>
                    <a:lnTo>
                      <a:pt x="5" y="0"/>
                    </a:lnTo>
                    <a:lnTo>
                      <a:pt x="5" y="0"/>
                    </a:lnTo>
                    <a:lnTo>
                      <a:pt x="3" y="0"/>
                    </a:lnTo>
                    <a:lnTo>
                      <a:pt x="3" y="1"/>
                    </a:lnTo>
                    <a:lnTo>
                      <a:pt x="3" y="1"/>
                    </a:lnTo>
                    <a:lnTo>
                      <a:pt x="1" y="1"/>
                    </a:lnTo>
                    <a:lnTo>
                      <a:pt x="1" y="2"/>
                    </a:lnTo>
                    <a:lnTo>
                      <a:pt x="1" y="2"/>
                    </a:lnTo>
                    <a:lnTo>
                      <a:pt x="1" y="2"/>
                    </a:lnTo>
                    <a:lnTo>
                      <a:pt x="1" y="2"/>
                    </a:lnTo>
                    <a:lnTo>
                      <a:pt x="1" y="3"/>
                    </a:lnTo>
                    <a:lnTo>
                      <a:pt x="0" y="3"/>
                    </a:lnTo>
                    <a:lnTo>
                      <a:pt x="0" y="4"/>
                    </a:lnTo>
                    <a:lnTo>
                      <a:pt x="0" y="4"/>
                    </a:lnTo>
                    <a:lnTo>
                      <a:pt x="0" y="5"/>
                    </a:lnTo>
                    <a:lnTo>
                      <a:pt x="0" y="7"/>
                    </a:lnTo>
                    <a:lnTo>
                      <a:pt x="0" y="7"/>
                    </a:lnTo>
                    <a:lnTo>
                      <a:pt x="0" y="8"/>
                    </a:lnTo>
                    <a:lnTo>
                      <a:pt x="1" y="8"/>
                    </a:lnTo>
                    <a:lnTo>
                      <a:pt x="1" y="8"/>
                    </a:lnTo>
                    <a:lnTo>
                      <a:pt x="1" y="8"/>
                    </a:lnTo>
                    <a:lnTo>
                      <a:pt x="1" y="9"/>
                    </a:lnTo>
                    <a:lnTo>
                      <a:pt x="1" y="9"/>
                    </a:lnTo>
                    <a:lnTo>
                      <a:pt x="1" y="9"/>
                    </a:lnTo>
                    <a:lnTo>
                      <a:pt x="3" y="9"/>
                    </a:lnTo>
                    <a:lnTo>
                      <a:pt x="3" y="9"/>
                    </a:lnTo>
                    <a:lnTo>
                      <a:pt x="3" y="10"/>
                    </a:lnTo>
                    <a:lnTo>
                      <a:pt x="5" y="10"/>
                    </a:lnTo>
                    <a:lnTo>
                      <a:pt x="5" y="10"/>
                    </a:lnTo>
                    <a:lnTo>
                      <a:pt x="5" y="10"/>
                    </a:lnTo>
                    <a:lnTo>
                      <a:pt x="5" y="10"/>
                    </a:lnTo>
                    <a:lnTo>
                      <a:pt x="7" y="10"/>
                    </a:lnTo>
                    <a:lnTo>
                      <a:pt x="7" y="11"/>
                    </a:lnTo>
                    <a:lnTo>
                      <a:pt x="9" y="11"/>
                    </a:lnTo>
                    <a:lnTo>
                      <a:pt x="13" y="11"/>
                    </a:lnTo>
                    <a:lnTo>
                      <a:pt x="13" y="10"/>
                    </a:lnTo>
                    <a:lnTo>
                      <a:pt x="15" y="10"/>
                    </a:lnTo>
                    <a:lnTo>
                      <a:pt x="15" y="10"/>
                    </a:lnTo>
                    <a:lnTo>
                      <a:pt x="15" y="10"/>
                    </a:lnTo>
                    <a:lnTo>
                      <a:pt x="15" y="10"/>
                    </a:lnTo>
                    <a:lnTo>
                      <a:pt x="17" y="10"/>
                    </a:lnTo>
                    <a:lnTo>
                      <a:pt x="17" y="9"/>
                    </a:lnTo>
                    <a:lnTo>
                      <a:pt x="17" y="9"/>
                    </a:lnTo>
                    <a:lnTo>
                      <a:pt x="19" y="9"/>
                    </a:lnTo>
                    <a:lnTo>
                      <a:pt x="19" y="9"/>
                    </a:lnTo>
                    <a:lnTo>
                      <a:pt x="19" y="9"/>
                    </a:lnTo>
                    <a:lnTo>
                      <a:pt x="19" y="8"/>
                    </a:lnTo>
                    <a:lnTo>
                      <a:pt x="19" y="8"/>
                    </a:lnTo>
                    <a:lnTo>
                      <a:pt x="19" y="8"/>
                    </a:lnTo>
                    <a:lnTo>
                      <a:pt x="21" y="8"/>
                    </a:lnTo>
                    <a:lnTo>
                      <a:pt x="21" y="7"/>
                    </a:lnTo>
                    <a:lnTo>
                      <a:pt x="21" y="7"/>
                    </a:lnTo>
                    <a:lnTo>
                      <a:pt x="21" y="5"/>
                    </a:lnTo>
                    <a:lnTo>
                      <a:pt x="21" y="4"/>
                    </a:lnTo>
                    <a:lnTo>
                      <a:pt x="21" y="4"/>
                    </a:lnTo>
                    <a:lnTo>
                      <a:pt x="21" y="3"/>
                    </a:lnTo>
                    <a:lnTo>
                      <a:pt x="19" y="3"/>
                    </a:lnTo>
                    <a:lnTo>
                      <a:pt x="19" y="2"/>
                    </a:lnTo>
                    <a:lnTo>
                      <a:pt x="19" y="2"/>
                    </a:lnTo>
                    <a:lnTo>
                      <a:pt x="19" y="2"/>
                    </a:lnTo>
                    <a:lnTo>
                      <a:pt x="19" y="2"/>
                    </a:lnTo>
                    <a:lnTo>
                      <a:pt x="19" y="1"/>
                    </a:lnTo>
                    <a:lnTo>
                      <a:pt x="17" y="1"/>
                    </a:lnTo>
                    <a:lnTo>
                      <a:pt x="17" y="1"/>
                    </a:lnTo>
                    <a:lnTo>
                      <a:pt x="17" y="0"/>
                    </a:lnTo>
                    <a:lnTo>
                      <a:pt x="15" y="0"/>
                    </a:lnTo>
                    <a:lnTo>
                      <a:pt x="15" y="0"/>
                    </a:lnTo>
                    <a:lnTo>
                      <a:pt x="15" y="0"/>
                    </a:lnTo>
                    <a:lnTo>
                      <a:pt x="15" y="0"/>
                    </a:lnTo>
                    <a:lnTo>
                      <a:pt x="13" y="0"/>
                    </a:lnTo>
                    <a:lnTo>
                      <a:pt x="13" y="0"/>
                    </a:lnTo>
                    <a:lnTo>
                      <a:pt x="9" y="0"/>
                    </a:lnTo>
                    <a:close/>
                  </a:path>
                </a:pathLst>
              </a:custGeom>
              <a:blipFill>
                <a:blip r:embed="rId27"/>
                <a:srcRect/>
                <a:stretch>
                  <a:fillRect/>
                </a:stretch>
              </a:blip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  <xdr:sp>
            <xdr:nvSpPr>
              <xdr:cNvPr id="186" name="AutoShape 9"/>
              <xdr:cNvSpPr>
                <a:spLocks/>
              </xdr:cNvSpPr>
            </xdr:nvSpPr>
            <xdr:spPr>
              <a:xfrm>
                <a:off x="140" y="173"/>
                <a:ext cx="12" cy="11"/>
              </a:xfrm>
              <a:custGeom>
                <a:pathLst>
                  <a:path h="11" w="24">
                    <a:moveTo>
                      <a:pt x="12" y="0"/>
                    </a:moveTo>
                    <a:lnTo>
                      <a:pt x="10" y="0"/>
                    </a:lnTo>
                    <a:lnTo>
                      <a:pt x="10" y="0"/>
                    </a:lnTo>
                    <a:lnTo>
                      <a:pt x="8" y="0"/>
                    </a:lnTo>
                    <a:lnTo>
                      <a:pt x="8" y="1"/>
                    </a:lnTo>
                    <a:lnTo>
                      <a:pt x="6" y="1"/>
                    </a:lnTo>
                    <a:lnTo>
                      <a:pt x="6" y="1"/>
                    </a:lnTo>
                    <a:lnTo>
                      <a:pt x="6" y="1"/>
                    </a:lnTo>
                    <a:lnTo>
                      <a:pt x="6" y="2"/>
                    </a:lnTo>
                    <a:lnTo>
                      <a:pt x="4" y="2"/>
                    </a:lnTo>
                    <a:lnTo>
                      <a:pt x="4" y="2"/>
                    </a:lnTo>
                    <a:lnTo>
                      <a:pt x="4" y="2"/>
                    </a:lnTo>
                    <a:lnTo>
                      <a:pt x="4" y="2"/>
                    </a:lnTo>
                    <a:lnTo>
                      <a:pt x="4" y="3"/>
                    </a:lnTo>
                    <a:lnTo>
                      <a:pt x="2" y="3"/>
                    </a:lnTo>
                    <a:lnTo>
                      <a:pt x="2" y="3"/>
                    </a:lnTo>
                    <a:lnTo>
                      <a:pt x="2" y="3"/>
                    </a:lnTo>
                    <a:lnTo>
                      <a:pt x="2" y="4"/>
                    </a:lnTo>
                    <a:lnTo>
                      <a:pt x="0" y="4"/>
                    </a:lnTo>
                    <a:lnTo>
                      <a:pt x="0" y="6"/>
                    </a:lnTo>
                    <a:lnTo>
                      <a:pt x="0" y="7"/>
                    </a:lnTo>
                    <a:lnTo>
                      <a:pt x="2" y="7"/>
                    </a:lnTo>
                    <a:lnTo>
                      <a:pt x="2" y="8"/>
                    </a:lnTo>
                    <a:lnTo>
                      <a:pt x="2" y="8"/>
                    </a:lnTo>
                    <a:lnTo>
                      <a:pt x="2" y="9"/>
                    </a:lnTo>
                    <a:lnTo>
                      <a:pt x="4" y="9"/>
                    </a:lnTo>
                    <a:lnTo>
                      <a:pt x="4" y="9"/>
                    </a:lnTo>
                    <a:lnTo>
                      <a:pt x="4" y="9"/>
                    </a:lnTo>
                    <a:lnTo>
                      <a:pt x="4" y="9"/>
                    </a:lnTo>
                    <a:lnTo>
                      <a:pt x="4" y="10"/>
                    </a:lnTo>
                    <a:lnTo>
                      <a:pt x="6" y="10"/>
                    </a:lnTo>
                    <a:lnTo>
                      <a:pt x="6" y="11"/>
                    </a:lnTo>
                    <a:lnTo>
                      <a:pt x="6" y="11"/>
                    </a:lnTo>
                    <a:lnTo>
                      <a:pt x="6" y="11"/>
                    </a:lnTo>
                    <a:lnTo>
                      <a:pt x="8" y="11"/>
                    </a:lnTo>
                    <a:lnTo>
                      <a:pt x="8" y="11"/>
                    </a:lnTo>
                    <a:lnTo>
                      <a:pt x="10" y="11"/>
                    </a:lnTo>
                    <a:lnTo>
                      <a:pt x="10" y="11"/>
                    </a:lnTo>
                    <a:lnTo>
                      <a:pt x="12" y="11"/>
                    </a:lnTo>
                    <a:lnTo>
                      <a:pt x="16" y="11"/>
                    </a:lnTo>
                    <a:lnTo>
                      <a:pt x="16" y="11"/>
                    </a:lnTo>
                    <a:lnTo>
                      <a:pt x="16" y="11"/>
                    </a:lnTo>
                    <a:lnTo>
                      <a:pt x="16" y="11"/>
                    </a:lnTo>
                    <a:lnTo>
                      <a:pt x="18" y="11"/>
                    </a:lnTo>
                    <a:lnTo>
                      <a:pt x="18" y="11"/>
                    </a:lnTo>
                    <a:lnTo>
                      <a:pt x="18" y="11"/>
                    </a:lnTo>
                    <a:lnTo>
                      <a:pt x="18" y="10"/>
                    </a:lnTo>
                    <a:lnTo>
                      <a:pt x="20" y="10"/>
                    </a:lnTo>
                    <a:lnTo>
                      <a:pt x="22" y="9"/>
                    </a:lnTo>
                    <a:lnTo>
                      <a:pt x="22" y="9"/>
                    </a:lnTo>
                    <a:lnTo>
                      <a:pt x="22" y="9"/>
                    </a:lnTo>
                    <a:lnTo>
                      <a:pt x="22" y="9"/>
                    </a:lnTo>
                    <a:lnTo>
                      <a:pt x="22" y="9"/>
                    </a:lnTo>
                    <a:lnTo>
                      <a:pt x="22" y="8"/>
                    </a:lnTo>
                    <a:lnTo>
                      <a:pt x="22" y="8"/>
                    </a:lnTo>
                    <a:lnTo>
                      <a:pt x="22" y="7"/>
                    </a:lnTo>
                    <a:lnTo>
                      <a:pt x="24" y="7"/>
                    </a:lnTo>
                    <a:lnTo>
                      <a:pt x="24" y="6"/>
                    </a:lnTo>
                    <a:lnTo>
                      <a:pt x="24" y="4"/>
                    </a:lnTo>
                    <a:lnTo>
                      <a:pt x="22" y="4"/>
                    </a:lnTo>
                    <a:lnTo>
                      <a:pt x="22" y="3"/>
                    </a:lnTo>
                    <a:lnTo>
                      <a:pt x="22" y="3"/>
                    </a:lnTo>
                    <a:lnTo>
                      <a:pt x="22" y="3"/>
                    </a:lnTo>
                    <a:lnTo>
                      <a:pt x="22" y="3"/>
                    </a:lnTo>
                    <a:lnTo>
                      <a:pt x="22" y="2"/>
                    </a:lnTo>
                    <a:lnTo>
                      <a:pt x="22" y="2"/>
                    </a:lnTo>
                    <a:lnTo>
                      <a:pt x="22" y="2"/>
                    </a:lnTo>
                    <a:lnTo>
                      <a:pt x="20" y="2"/>
                    </a:lnTo>
                    <a:lnTo>
                      <a:pt x="18" y="2"/>
                    </a:lnTo>
                    <a:lnTo>
                      <a:pt x="18" y="1"/>
                    </a:lnTo>
                    <a:lnTo>
                      <a:pt x="18" y="1"/>
                    </a:lnTo>
                    <a:lnTo>
                      <a:pt x="18" y="1"/>
                    </a:lnTo>
                    <a:lnTo>
                      <a:pt x="16" y="1"/>
                    </a:lnTo>
                    <a:lnTo>
                      <a:pt x="16" y="0"/>
                    </a:lnTo>
                    <a:lnTo>
                      <a:pt x="16" y="0"/>
                    </a:lnTo>
                    <a:lnTo>
                      <a:pt x="16" y="0"/>
                    </a:lnTo>
                    <a:lnTo>
                      <a:pt x="12" y="0"/>
                    </a:lnTo>
                    <a:close/>
                  </a:path>
                </a:pathLst>
              </a:custGeom>
              <a:blipFill>
                <a:blip r:embed="rId28"/>
                <a:srcRect/>
                <a:stretch>
                  <a:fillRect/>
                </a:stretch>
              </a:blip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  <xdr:sp>
            <xdr:nvSpPr>
              <xdr:cNvPr id="187" name="AutoShape 16"/>
              <xdr:cNvSpPr>
                <a:spLocks/>
              </xdr:cNvSpPr>
            </xdr:nvSpPr>
            <xdr:spPr>
              <a:xfrm>
                <a:off x="124" y="145"/>
                <a:ext cx="6" cy="36"/>
              </a:xfrm>
              <a:custGeom>
                <a:pathLst>
                  <a:path h="36" w="12">
                    <a:moveTo>
                      <a:pt x="4" y="1"/>
                    </a:moveTo>
                    <a:lnTo>
                      <a:pt x="2" y="0"/>
                    </a:lnTo>
                    <a:lnTo>
                      <a:pt x="0" y="0"/>
                    </a:lnTo>
                    <a:lnTo>
                      <a:pt x="0" y="1"/>
                    </a:lnTo>
                    <a:lnTo>
                      <a:pt x="0" y="1"/>
                    </a:lnTo>
                    <a:lnTo>
                      <a:pt x="8" y="35"/>
                    </a:lnTo>
                    <a:lnTo>
                      <a:pt x="8" y="35"/>
                    </a:lnTo>
                    <a:lnTo>
                      <a:pt x="10" y="36"/>
                    </a:lnTo>
                    <a:lnTo>
                      <a:pt x="10" y="36"/>
                    </a:lnTo>
                    <a:lnTo>
                      <a:pt x="12" y="35"/>
                    </a:lnTo>
                    <a:lnTo>
                      <a:pt x="12" y="35"/>
                    </a:lnTo>
                    <a:lnTo>
                      <a:pt x="4" y="1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  <xdr:sp>
            <xdr:nvSpPr>
              <xdr:cNvPr id="188" name="AutoShape 17"/>
              <xdr:cNvSpPr>
                <a:spLocks/>
              </xdr:cNvSpPr>
            </xdr:nvSpPr>
            <xdr:spPr>
              <a:xfrm>
                <a:off x="94" y="106"/>
                <a:ext cx="43" cy="42"/>
              </a:xfrm>
              <a:custGeom>
                <a:pathLst>
                  <a:path h="42" w="86">
                    <a:moveTo>
                      <a:pt x="82" y="41"/>
                    </a:moveTo>
                    <a:lnTo>
                      <a:pt x="82" y="41"/>
                    </a:lnTo>
                    <a:lnTo>
                      <a:pt x="84" y="42"/>
                    </a:lnTo>
                    <a:lnTo>
                      <a:pt x="84" y="42"/>
                    </a:lnTo>
                    <a:lnTo>
                      <a:pt x="84" y="41"/>
                    </a:lnTo>
                    <a:lnTo>
                      <a:pt x="86" y="41"/>
                    </a:lnTo>
                    <a:lnTo>
                      <a:pt x="86" y="41"/>
                    </a:lnTo>
                    <a:lnTo>
                      <a:pt x="86" y="41"/>
                    </a:lnTo>
                    <a:lnTo>
                      <a:pt x="86" y="38"/>
                    </a:lnTo>
                    <a:lnTo>
                      <a:pt x="86" y="35"/>
                    </a:lnTo>
                    <a:lnTo>
                      <a:pt x="84" y="34"/>
                    </a:lnTo>
                    <a:lnTo>
                      <a:pt x="84" y="32"/>
                    </a:lnTo>
                    <a:lnTo>
                      <a:pt x="82" y="30"/>
                    </a:lnTo>
                    <a:lnTo>
                      <a:pt x="82" y="28"/>
                    </a:lnTo>
                    <a:lnTo>
                      <a:pt x="78" y="24"/>
                    </a:lnTo>
                    <a:lnTo>
                      <a:pt x="78" y="22"/>
                    </a:lnTo>
                    <a:lnTo>
                      <a:pt x="77" y="21"/>
                    </a:lnTo>
                    <a:lnTo>
                      <a:pt x="75" y="19"/>
                    </a:lnTo>
                    <a:lnTo>
                      <a:pt x="71" y="18"/>
                    </a:lnTo>
                    <a:lnTo>
                      <a:pt x="69" y="16"/>
                    </a:lnTo>
                    <a:lnTo>
                      <a:pt x="63" y="13"/>
                    </a:lnTo>
                    <a:lnTo>
                      <a:pt x="59" y="11"/>
                    </a:lnTo>
                    <a:lnTo>
                      <a:pt x="55" y="9"/>
                    </a:lnTo>
                    <a:lnTo>
                      <a:pt x="53" y="8"/>
                    </a:lnTo>
                    <a:lnTo>
                      <a:pt x="45" y="6"/>
                    </a:lnTo>
                    <a:lnTo>
                      <a:pt x="37" y="4"/>
                    </a:lnTo>
                    <a:lnTo>
                      <a:pt x="35" y="3"/>
                    </a:lnTo>
                    <a:lnTo>
                      <a:pt x="31" y="2"/>
                    </a:lnTo>
                    <a:lnTo>
                      <a:pt x="27" y="2"/>
                    </a:lnTo>
                    <a:lnTo>
                      <a:pt x="23" y="1"/>
                    </a:lnTo>
                    <a:lnTo>
                      <a:pt x="19" y="1"/>
                    </a:lnTo>
                    <a:lnTo>
                      <a:pt x="14" y="1"/>
                    </a:lnTo>
                    <a:lnTo>
                      <a:pt x="10" y="0"/>
                    </a:lnTo>
                    <a:lnTo>
                      <a:pt x="2" y="0"/>
                    </a:lnTo>
                    <a:lnTo>
                      <a:pt x="2" y="1"/>
                    </a:lnTo>
                    <a:lnTo>
                      <a:pt x="0" y="1"/>
                    </a:lnTo>
                    <a:lnTo>
                      <a:pt x="0" y="2"/>
                    </a:lnTo>
                    <a:lnTo>
                      <a:pt x="2" y="2"/>
                    </a:lnTo>
                    <a:lnTo>
                      <a:pt x="2" y="2"/>
                    </a:lnTo>
                    <a:lnTo>
                      <a:pt x="10" y="2"/>
                    </a:lnTo>
                    <a:lnTo>
                      <a:pt x="14" y="2"/>
                    </a:lnTo>
                    <a:lnTo>
                      <a:pt x="17" y="3"/>
                    </a:lnTo>
                    <a:lnTo>
                      <a:pt x="21" y="3"/>
                    </a:lnTo>
                    <a:lnTo>
                      <a:pt x="25" y="4"/>
                    </a:lnTo>
                    <a:lnTo>
                      <a:pt x="29" y="5"/>
                    </a:lnTo>
                    <a:lnTo>
                      <a:pt x="33" y="5"/>
                    </a:lnTo>
                    <a:lnTo>
                      <a:pt x="37" y="6"/>
                    </a:lnTo>
                    <a:lnTo>
                      <a:pt x="43" y="7"/>
                    </a:lnTo>
                    <a:lnTo>
                      <a:pt x="49" y="10"/>
                    </a:lnTo>
                    <a:lnTo>
                      <a:pt x="53" y="11"/>
                    </a:lnTo>
                    <a:lnTo>
                      <a:pt x="55" y="12"/>
                    </a:lnTo>
                    <a:lnTo>
                      <a:pt x="61" y="14"/>
                    </a:lnTo>
                    <a:lnTo>
                      <a:pt x="67" y="17"/>
                    </a:lnTo>
                    <a:lnTo>
                      <a:pt x="69" y="18"/>
                    </a:lnTo>
                    <a:lnTo>
                      <a:pt x="71" y="20"/>
                    </a:lnTo>
                    <a:lnTo>
                      <a:pt x="73" y="22"/>
                    </a:lnTo>
                    <a:lnTo>
                      <a:pt x="75" y="23"/>
                    </a:lnTo>
                    <a:lnTo>
                      <a:pt x="77" y="25"/>
                    </a:lnTo>
                    <a:lnTo>
                      <a:pt x="78" y="29"/>
                    </a:lnTo>
                    <a:lnTo>
                      <a:pt x="78" y="30"/>
                    </a:lnTo>
                    <a:lnTo>
                      <a:pt x="80" y="32"/>
                    </a:lnTo>
                    <a:lnTo>
                      <a:pt x="82" y="34"/>
                    </a:lnTo>
                    <a:lnTo>
                      <a:pt x="82" y="37"/>
                    </a:lnTo>
                    <a:lnTo>
                      <a:pt x="82" y="39"/>
                    </a:lnTo>
                    <a:lnTo>
                      <a:pt x="82" y="41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  <xdr:sp>
            <xdr:nvSpPr>
              <xdr:cNvPr id="189" name="AutoShape 19"/>
              <xdr:cNvSpPr>
                <a:spLocks/>
              </xdr:cNvSpPr>
            </xdr:nvSpPr>
            <xdr:spPr>
              <a:xfrm>
                <a:off x="57" y="145"/>
                <a:ext cx="44" cy="41"/>
              </a:xfrm>
              <a:custGeom>
                <a:pathLst>
                  <a:path h="41" w="87">
                    <a:moveTo>
                      <a:pt x="4" y="1"/>
                    </a:moveTo>
                    <a:lnTo>
                      <a:pt x="4" y="1"/>
                    </a:lnTo>
                    <a:lnTo>
                      <a:pt x="2" y="0"/>
                    </a:lnTo>
                    <a:lnTo>
                      <a:pt x="0" y="0"/>
                    </a:lnTo>
                    <a:lnTo>
                      <a:pt x="0" y="1"/>
                    </a:lnTo>
                    <a:lnTo>
                      <a:pt x="0" y="1"/>
                    </a:lnTo>
                    <a:lnTo>
                      <a:pt x="0" y="5"/>
                    </a:lnTo>
                    <a:lnTo>
                      <a:pt x="0" y="7"/>
                    </a:lnTo>
                    <a:lnTo>
                      <a:pt x="2" y="9"/>
                    </a:lnTo>
                    <a:lnTo>
                      <a:pt x="2" y="11"/>
                    </a:lnTo>
                    <a:lnTo>
                      <a:pt x="4" y="13"/>
                    </a:lnTo>
                    <a:lnTo>
                      <a:pt x="6" y="16"/>
                    </a:lnTo>
                    <a:lnTo>
                      <a:pt x="10" y="20"/>
                    </a:lnTo>
                    <a:lnTo>
                      <a:pt x="14" y="23"/>
                    </a:lnTo>
                    <a:lnTo>
                      <a:pt x="16" y="25"/>
                    </a:lnTo>
                    <a:lnTo>
                      <a:pt x="20" y="26"/>
                    </a:lnTo>
                    <a:lnTo>
                      <a:pt x="28" y="30"/>
                    </a:lnTo>
                    <a:lnTo>
                      <a:pt x="31" y="32"/>
                    </a:lnTo>
                    <a:lnTo>
                      <a:pt x="33" y="33"/>
                    </a:lnTo>
                    <a:lnTo>
                      <a:pt x="37" y="34"/>
                    </a:lnTo>
                    <a:lnTo>
                      <a:pt x="39" y="35"/>
                    </a:lnTo>
                    <a:lnTo>
                      <a:pt x="45" y="36"/>
                    </a:lnTo>
                    <a:lnTo>
                      <a:pt x="51" y="37"/>
                    </a:lnTo>
                    <a:lnTo>
                      <a:pt x="55" y="38"/>
                    </a:lnTo>
                    <a:lnTo>
                      <a:pt x="59" y="39"/>
                    </a:lnTo>
                    <a:lnTo>
                      <a:pt x="63" y="39"/>
                    </a:lnTo>
                    <a:lnTo>
                      <a:pt x="67" y="40"/>
                    </a:lnTo>
                    <a:lnTo>
                      <a:pt x="71" y="40"/>
                    </a:lnTo>
                    <a:lnTo>
                      <a:pt x="75" y="40"/>
                    </a:lnTo>
                    <a:lnTo>
                      <a:pt x="79" y="40"/>
                    </a:lnTo>
                    <a:lnTo>
                      <a:pt x="85" y="41"/>
                    </a:lnTo>
                    <a:lnTo>
                      <a:pt x="85" y="40"/>
                    </a:lnTo>
                    <a:lnTo>
                      <a:pt x="85" y="40"/>
                    </a:lnTo>
                    <a:lnTo>
                      <a:pt x="85" y="40"/>
                    </a:lnTo>
                    <a:lnTo>
                      <a:pt x="87" y="40"/>
                    </a:lnTo>
                    <a:lnTo>
                      <a:pt x="87" y="39"/>
                    </a:lnTo>
                    <a:lnTo>
                      <a:pt x="85" y="39"/>
                    </a:lnTo>
                    <a:lnTo>
                      <a:pt x="85" y="39"/>
                    </a:lnTo>
                    <a:lnTo>
                      <a:pt x="79" y="39"/>
                    </a:lnTo>
                    <a:lnTo>
                      <a:pt x="75" y="39"/>
                    </a:lnTo>
                    <a:lnTo>
                      <a:pt x="71" y="38"/>
                    </a:lnTo>
                    <a:lnTo>
                      <a:pt x="67" y="38"/>
                    </a:lnTo>
                    <a:lnTo>
                      <a:pt x="63" y="37"/>
                    </a:lnTo>
                    <a:lnTo>
                      <a:pt x="61" y="37"/>
                    </a:lnTo>
                    <a:lnTo>
                      <a:pt x="57" y="36"/>
                    </a:lnTo>
                    <a:lnTo>
                      <a:pt x="53" y="35"/>
                    </a:lnTo>
                    <a:lnTo>
                      <a:pt x="45" y="34"/>
                    </a:lnTo>
                    <a:lnTo>
                      <a:pt x="41" y="33"/>
                    </a:lnTo>
                    <a:lnTo>
                      <a:pt x="39" y="32"/>
                    </a:lnTo>
                    <a:lnTo>
                      <a:pt x="35" y="31"/>
                    </a:lnTo>
                    <a:lnTo>
                      <a:pt x="33" y="30"/>
                    </a:lnTo>
                    <a:lnTo>
                      <a:pt x="29" y="29"/>
                    </a:lnTo>
                    <a:lnTo>
                      <a:pt x="22" y="25"/>
                    </a:lnTo>
                    <a:lnTo>
                      <a:pt x="20" y="23"/>
                    </a:lnTo>
                    <a:lnTo>
                      <a:pt x="18" y="22"/>
                    </a:lnTo>
                    <a:lnTo>
                      <a:pt x="14" y="19"/>
                    </a:lnTo>
                    <a:lnTo>
                      <a:pt x="10" y="16"/>
                    </a:lnTo>
                    <a:lnTo>
                      <a:pt x="8" y="12"/>
                    </a:lnTo>
                    <a:lnTo>
                      <a:pt x="6" y="11"/>
                    </a:lnTo>
                    <a:lnTo>
                      <a:pt x="6" y="9"/>
                    </a:lnTo>
                    <a:lnTo>
                      <a:pt x="4" y="7"/>
                    </a:lnTo>
                    <a:lnTo>
                      <a:pt x="4" y="5"/>
                    </a:lnTo>
                    <a:lnTo>
                      <a:pt x="4" y="1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  <xdr:sp>
            <xdr:nvSpPr>
              <xdr:cNvPr id="190" name="AutoShape 21"/>
              <xdr:cNvSpPr>
                <a:spLocks/>
              </xdr:cNvSpPr>
            </xdr:nvSpPr>
            <xdr:spPr>
              <a:xfrm>
                <a:off x="67" y="117"/>
                <a:ext cx="30" cy="30"/>
              </a:xfrm>
              <a:custGeom>
                <a:pathLst>
                  <a:path h="30" w="59">
                    <a:moveTo>
                      <a:pt x="0" y="29"/>
                    </a:moveTo>
                    <a:lnTo>
                      <a:pt x="0" y="30"/>
                    </a:lnTo>
                    <a:lnTo>
                      <a:pt x="2" y="30"/>
                    </a:lnTo>
                    <a:lnTo>
                      <a:pt x="2" y="30"/>
                    </a:lnTo>
                    <a:lnTo>
                      <a:pt x="2" y="30"/>
                    </a:lnTo>
                    <a:lnTo>
                      <a:pt x="4" y="30"/>
                    </a:lnTo>
                    <a:lnTo>
                      <a:pt x="4" y="30"/>
                    </a:lnTo>
                    <a:lnTo>
                      <a:pt x="4" y="29"/>
                    </a:lnTo>
                    <a:lnTo>
                      <a:pt x="4" y="28"/>
                    </a:lnTo>
                    <a:lnTo>
                      <a:pt x="4" y="24"/>
                    </a:lnTo>
                    <a:lnTo>
                      <a:pt x="4" y="23"/>
                    </a:lnTo>
                    <a:lnTo>
                      <a:pt x="4" y="22"/>
                    </a:lnTo>
                    <a:lnTo>
                      <a:pt x="8" y="19"/>
                    </a:lnTo>
                    <a:lnTo>
                      <a:pt x="8" y="18"/>
                    </a:lnTo>
                    <a:lnTo>
                      <a:pt x="8" y="17"/>
                    </a:lnTo>
                    <a:lnTo>
                      <a:pt x="9" y="16"/>
                    </a:lnTo>
                    <a:lnTo>
                      <a:pt x="11" y="15"/>
                    </a:lnTo>
                    <a:lnTo>
                      <a:pt x="11" y="14"/>
                    </a:lnTo>
                    <a:lnTo>
                      <a:pt x="13" y="12"/>
                    </a:lnTo>
                    <a:lnTo>
                      <a:pt x="15" y="11"/>
                    </a:lnTo>
                    <a:lnTo>
                      <a:pt x="17" y="11"/>
                    </a:lnTo>
                    <a:lnTo>
                      <a:pt x="19" y="10"/>
                    </a:lnTo>
                    <a:lnTo>
                      <a:pt x="23" y="8"/>
                    </a:lnTo>
                    <a:lnTo>
                      <a:pt x="25" y="7"/>
                    </a:lnTo>
                    <a:lnTo>
                      <a:pt x="29" y="6"/>
                    </a:lnTo>
                    <a:lnTo>
                      <a:pt x="33" y="5"/>
                    </a:lnTo>
                    <a:lnTo>
                      <a:pt x="37" y="4"/>
                    </a:lnTo>
                    <a:lnTo>
                      <a:pt x="39" y="3"/>
                    </a:lnTo>
                    <a:lnTo>
                      <a:pt x="41" y="3"/>
                    </a:lnTo>
                    <a:lnTo>
                      <a:pt x="43" y="3"/>
                    </a:lnTo>
                    <a:lnTo>
                      <a:pt x="49" y="2"/>
                    </a:lnTo>
                    <a:lnTo>
                      <a:pt x="51" y="2"/>
                    </a:lnTo>
                    <a:lnTo>
                      <a:pt x="57" y="2"/>
                    </a:lnTo>
                    <a:lnTo>
                      <a:pt x="59" y="2"/>
                    </a:lnTo>
                    <a:lnTo>
                      <a:pt x="59" y="2"/>
                    </a:lnTo>
                    <a:lnTo>
                      <a:pt x="59" y="1"/>
                    </a:lnTo>
                    <a:lnTo>
                      <a:pt x="59" y="1"/>
                    </a:lnTo>
                    <a:lnTo>
                      <a:pt x="59" y="1"/>
                    </a:lnTo>
                    <a:lnTo>
                      <a:pt x="59" y="0"/>
                    </a:lnTo>
                    <a:lnTo>
                      <a:pt x="57" y="0"/>
                    </a:lnTo>
                    <a:lnTo>
                      <a:pt x="51" y="0"/>
                    </a:lnTo>
                    <a:lnTo>
                      <a:pt x="49" y="0"/>
                    </a:lnTo>
                    <a:lnTo>
                      <a:pt x="43" y="1"/>
                    </a:lnTo>
                    <a:lnTo>
                      <a:pt x="41" y="1"/>
                    </a:lnTo>
                    <a:lnTo>
                      <a:pt x="37" y="2"/>
                    </a:lnTo>
                    <a:lnTo>
                      <a:pt x="35" y="2"/>
                    </a:lnTo>
                    <a:lnTo>
                      <a:pt x="31" y="3"/>
                    </a:lnTo>
                    <a:lnTo>
                      <a:pt x="27" y="4"/>
                    </a:lnTo>
                    <a:lnTo>
                      <a:pt x="21" y="6"/>
                    </a:lnTo>
                    <a:lnTo>
                      <a:pt x="19" y="7"/>
                    </a:lnTo>
                    <a:lnTo>
                      <a:pt x="19" y="7"/>
                    </a:lnTo>
                    <a:lnTo>
                      <a:pt x="17" y="8"/>
                    </a:lnTo>
                    <a:lnTo>
                      <a:pt x="13" y="9"/>
                    </a:lnTo>
                    <a:lnTo>
                      <a:pt x="13" y="10"/>
                    </a:lnTo>
                    <a:lnTo>
                      <a:pt x="11" y="11"/>
                    </a:lnTo>
                    <a:lnTo>
                      <a:pt x="9" y="12"/>
                    </a:lnTo>
                    <a:lnTo>
                      <a:pt x="8" y="14"/>
                    </a:lnTo>
                    <a:lnTo>
                      <a:pt x="8" y="15"/>
                    </a:lnTo>
                    <a:lnTo>
                      <a:pt x="6" y="16"/>
                    </a:lnTo>
                    <a:lnTo>
                      <a:pt x="4" y="17"/>
                    </a:lnTo>
                    <a:lnTo>
                      <a:pt x="4" y="18"/>
                    </a:lnTo>
                    <a:lnTo>
                      <a:pt x="2" y="21"/>
                    </a:lnTo>
                    <a:lnTo>
                      <a:pt x="0" y="23"/>
                    </a:lnTo>
                    <a:lnTo>
                      <a:pt x="0" y="24"/>
                    </a:lnTo>
                    <a:lnTo>
                      <a:pt x="0" y="28"/>
                    </a:lnTo>
                    <a:lnTo>
                      <a:pt x="0" y="29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  <xdr:sp>
            <xdr:nvSpPr>
              <xdr:cNvPr id="191" name="AutoShape 120"/>
              <xdr:cNvSpPr>
                <a:spLocks/>
              </xdr:cNvSpPr>
            </xdr:nvSpPr>
            <xdr:spPr>
              <a:xfrm>
                <a:off x="141" y="62"/>
                <a:ext cx="11" cy="6"/>
              </a:xfrm>
              <a:custGeom>
                <a:pathLst>
                  <a:path h="6" w="22">
                    <a:moveTo>
                      <a:pt x="0" y="3"/>
                    </a:moveTo>
                    <a:lnTo>
                      <a:pt x="22" y="0"/>
                    </a:lnTo>
                    <a:lnTo>
                      <a:pt x="22" y="6"/>
                    </a:lnTo>
                    <a:lnTo>
                      <a:pt x="0" y="3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  <xdr:sp>
            <xdr:nvSpPr>
              <xdr:cNvPr id="192" name="AutoShape 123"/>
              <xdr:cNvSpPr>
                <a:spLocks/>
              </xdr:cNvSpPr>
            </xdr:nvSpPr>
            <xdr:spPr>
              <a:xfrm flipV="1">
                <a:off x="143" y="61"/>
                <a:ext cx="0" cy="51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  <xdr:sp>
            <xdr:nvSpPr>
              <xdr:cNvPr id="193" name="AutoShape 125"/>
              <xdr:cNvSpPr>
                <a:spLocks/>
              </xdr:cNvSpPr>
            </xdr:nvSpPr>
            <xdr:spPr>
              <a:xfrm>
                <a:off x="67" y="37"/>
                <a:ext cx="1" cy="227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  <xdr:sp>
            <xdr:nvSpPr>
              <xdr:cNvPr id="194" name="AutoShape 186"/>
              <xdr:cNvSpPr>
                <a:spLocks/>
              </xdr:cNvSpPr>
            </xdr:nvSpPr>
            <xdr:spPr>
              <a:xfrm>
                <a:off x="87" y="26"/>
                <a:ext cx="11" cy="21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>
                <a:spAutoFit/>
              </a:bodyPr>
              <a:p>
                <a:pPr algn="l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A</a:t>
                </a:r>
              </a:p>
            </xdr:txBody>
          </xdr:sp>
          <xdr:sp>
            <xdr:nvSpPr>
              <xdr:cNvPr id="195" name="AutoShape 188"/>
              <xdr:cNvSpPr>
                <a:spLocks/>
              </xdr:cNvSpPr>
            </xdr:nvSpPr>
            <xdr:spPr>
              <a:xfrm>
                <a:off x="285" y="115"/>
                <a:ext cx="34" cy="2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  <xdr:sp>
            <xdr:nvSpPr>
              <xdr:cNvPr id="196" name="AutoShape 201"/>
              <xdr:cNvSpPr>
                <a:spLocks/>
              </xdr:cNvSpPr>
            </xdr:nvSpPr>
            <xdr:spPr>
              <a:xfrm>
                <a:off x="122" y="62"/>
                <a:ext cx="11" cy="6"/>
              </a:xfrm>
              <a:custGeom>
                <a:pathLst>
                  <a:path h="6" w="21">
                    <a:moveTo>
                      <a:pt x="21" y="3"/>
                    </a:moveTo>
                    <a:lnTo>
                      <a:pt x="0" y="0"/>
                    </a:lnTo>
                    <a:lnTo>
                      <a:pt x="0" y="6"/>
                    </a:lnTo>
                    <a:lnTo>
                      <a:pt x="21" y="3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  <xdr:sp>
            <xdr:nvSpPr>
              <xdr:cNvPr id="197" name="AutoShape 209"/>
              <xdr:cNvSpPr>
                <a:spLocks/>
              </xdr:cNvSpPr>
            </xdr:nvSpPr>
            <xdr:spPr>
              <a:xfrm flipH="1" flipV="1">
                <a:off x="55" y="106"/>
                <a:ext cx="0" cy="77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</xdr:grpSp>
      </xdr:grpSp>
      <xdr:sp>
        <xdr:nvSpPr>
          <xdr:cNvPr id="198" name="AutoShape 8"/>
          <xdr:cNvSpPr>
            <a:spLocks/>
          </xdr:cNvSpPr>
        </xdr:nvSpPr>
        <xdr:spPr>
          <a:xfrm>
            <a:off x="128" y="102"/>
            <a:ext cx="13" cy="13"/>
          </a:xfrm>
          <a:custGeom>
            <a:pathLst>
              <a:path h="13" w="25">
                <a:moveTo>
                  <a:pt x="0" y="6"/>
                </a:moveTo>
                <a:lnTo>
                  <a:pt x="0" y="8"/>
                </a:lnTo>
                <a:lnTo>
                  <a:pt x="0" y="8"/>
                </a:lnTo>
                <a:lnTo>
                  <a:pt x="0" y="9"/>
                </a:lnTo>
                <a:lnTo>
                  <a:pt x="2" y="9"/>
                </a:lnTo>
                <a:lnTo>
                  <a:pt x="2" y="9"/>
                </a:lnTo>
                <a:lnTo>
                  <a:pt x="2" y="10"/>
                </a:lnTo>
                <a:lnTo>
                  <a:pt x="3" y="10"/>
                </a:lnTo>
                <a:lnTo>
                  <a:pt x="3" y="10"/>
                </a:lnTo>
                <a:lnTo>
                  <a:pt x="3" y="11"/>
                </a:lnTo>
                <a:lnTo>
                  <a:pt x="3" y="11"/>
                </a:lnTo>
                <a:lnTo>
                  <a:pt x="3" y="11"/>
                </a:lnTo>
                <a:lnTo>
                  <a:pt x="5" y="12"/>
                </a:lnTo>
                <a:lnTo>
                  <a:pt x="7" y="12"/>
                </a:lnTo>
                <a:lnTo>
                  <a:pt x="7" y="12"/>
                </a:lnTo>
                <a:lnTo>
                  <a:pt x="7" y="12"/>
                </a:lnTo>
                <a:lnTo>
                  <a:pt x="7" y="12"/>
                </a:lnTo>
                <a:lnTo>
                  <a:pt x="11" y="12"/>
                </a:lnTo>
                <a:lnTo>
                  <a:pt x="11" y="13"/>
                </a:lnTo>
                <a:lnTo>
                  <a:pt x="13" y="13"/>
                </a:lnTo>
                <a:lnTo>
                  <a:pt x="13" y="12"/>
                </a:lnTo>
                <a:lnTo>
                  <a:pt x="17" y="12"/>
                </a:lnTo>
                <a:lnTo>
                  <a:pt x="17" y="12"/>
                </a:lnTo>
                <a:lnTo>
                  <a:pt x="17" y="12"/>
                </a:lnTo>
                <a:lnTo>
                  <a:pt x="21" y="11"/>
                </a:lnTo>
                <a:lnTo>
                  <a:pt x="21" y="11"/>
                </a:lnTo>
                <a:lnTo>
                  <a:pt x="21" y="10"/>
                </a:lnTo>
                <a:lnTo>
                  <a:pt x="21" y="10"/>
                </a:lnTo>
                <a:lnTo>
                  <a:pt x="21" y="10"/>
                </a:lnTo>
                <a:lnTo>
                  <a:pt x="23" y="9"/>
                </a:lnTo>
                <a:lnTo>
                  <a:pt x="23" y="9"/>
                </a:lnTo>
                <a:lnTo>
                  <a:pt x="25" y="8"/>
                </a:lnTo>
                <a:lnTo>
                  <a:pt x="25" y="7"/>
                </a:lnTo>
                <a:lnTo>
                  <a:pt x="25" y="7"/>
                </a:lnTo>
                <a:lnTo>
                  <a:pt x="25" y="6"/>
                </a:lnTo>
                <a:lnTo>
                  <a:pt x="25" y="5"/>
                </a:lnTo>
                <a:lnTo>
                  <a:pt x="25" y="4"/>
                </a:lnTo>
                <a:lnTo>
                  <a:pt x="25" y="4"/>
                </a:lnTo>
                <a:lnTo>
                  <a:pt x="25" y="3"/>
                </a:lnTo>
                <a:lnTo>
                  <a:pt x="23" y="3"/>
                </a:lnTo>
                <a:lnTo>
                  <a:pt x="23" y="3"/>
                </a:lnTo>
                <a:lnTo>
                  <a:pt x="23" y="2"/>
                </a:lnTo>
                <a:lnTo>
                  <a:pt x="21" y="2"/>
                </a:lnTo>
                <a:lnTo>
                  <a:pt x="21" y="1"/>
                </a:lnTo>
                <a:lnTo>
                  <a:pt x="21" y="1"/>
                </a:lnTo>
                <a:lnTo>
                  <a:pt x="21" y="1"/>
                </a:lnTo>
                <a:lnTo>
                  <a:pt x="21" y="1"/>
                </a:lnTo>
                <a:lnTo>
                  <a:pt x="17" y="0"/>
                </a:lnTo>
                <a:lnTo>
                  <a:pt x="17" y="0"/>
                </a:lnTo>
                <a:lnTo>
                  <a:pt x="17" y="0"/>
                </a:lnTo>
                <a:lnTo>
                  <a:pt x="17" y="0"/>
                </a:lnTo>
                <a:lnTo>
                  <a:pt x="15" y="0"/>
                </a:lnTo>
                <a:lnTo>
                  <a:pt x="7" y="0"/>
                </a:lnTo>
                <a:lnTo>
                  <a:pt x="7" y="0"/>
                </a:lnTo>
                <a:lnTo>
                  <a:pt x="7" y="0"/>
                </a:lnTo>
                <a:lnTo>
                  <a:pt x="3" y="1"/>
                </a:lnTo>
                <a:lnTo>
                  <a:pt x="3" y="1"/>
                </a:lnTo>
                <a:lnTo>
                  <a:pt x="3" y="1"/>
                </a:lnTo>
                <a:lnTo>
                  <a:pt x="3" y="1"/>
                </a:lnTo>
                <a:lnTo>
                  <a:pt x="3" y="1"/>
                </a:lnTo>
                <a:lnTo>
                  <a:pt x="2" y="2"/>
                </a:lnTo>
                <a:lnTo>
                  <a:pt x="2" y="2"/>
                </a:lnTo>
                <a:lnTo>
                  <a:pt x="2" y="3"/>
                </a:lnTo>
                <a:lnTo>
                  <a:pt x="0" y="4"/>
                </a:lnTo>
                <a:lnTo>
                  <a:pt x="0" y="4"/>
                </a:lnTo>
                <a:lnTo>
                  <a:pt x="0" y="6"/>
                </a:lnTo>
                <a:lnTo>
                  <a:pt x="3" y="6"/>
                </a:lnTo>
                <a:lnTo>
                  <a:pt x="3" y="5"/>
                </a:lnTo>
                <a:lnTo>
                  <a:pt x="3" y="4"/>
                </a:lnTo>
                <a:lnTo>
                  <a:pt x="3" y="4"/>
                </a:lnTo>
                <a:lnTo>
                  <a:pt x="3" y="4"/>
                </a:lnTo>
                <a:lnTo>
                  <a:pt x="5" y="3"/>
                </a:lnTo>
                <a:lnTo>
                  <a:pt x="5" y="3"/>
                </a:lnTo>
                <a:lnTo>
                  <a:pt x="5" y="2"/>
                </a:lnTo>
                <a:lnTo>
                  <a:pt x="7" y="2"/>
                </a:lnTo>
                <a:lnTo>
                  <a:pt x="7" y="2"/>
                </a:lnTo>
                <a:lnTo>
                  <a:pt x="9" y="2"/>
                </a:lnTo>
                <a:lnTo>
                  <a:pt x="9" y="1"/>
                </a:lnTo>
                <a:lnTo>
                  <a:pt x="15" y="1"/>
                </a:lnTo>
                <a:lnTo>
                  <a:pt x="15" y="2"/>
                </a:lnTo>
                <a:lnTo>
                  <a:pt x="17" y="2"/>
                </a:lnTo>
                <a:lnTo>
                  <a:pt x="17" y="2"/>
                </a:lnTo>
                <a:lnTo>
                  <a:pt x="17" y="2"/>
                </a:lnTo>
                <a:lnTo>
                  <a:pt x="17" y="2"/>
                </a:lnTo>
                <a:lnTo>
                  <a:pt x="17" y="3"/>
                </a:lnTo>
                <a:lnTo>
                  <a:pt x="19" y="3"/>
                </a:lnTo>
                <a:lnTo>
                  <a:pt x="19" y="4"/>
                </a:lnTo>
                <a:lnTo>
                  <a:pt x="21" y="4"/>
                </a:lnTo>
                <a:lnTo>
                  <a:pt x="21" y="4"/>
                </a:lnTo>
                <a:lnTo>
                  <a:pt x="21" y="5"/>
                </a:lnTo>
                <a:lnTo>
                  <a:pt x="21" y="6"/>
                </a:lnTo>
                <a:lnTo>
                  <a:pt x="21" y="6"/>
                </a:lnTo>
                <a:lnTo>
                  <a:pt x="21" y="6"/>
                </a:lnTo>
                <a:lnTo>
                  <a:pt x="21" y="7"/>
                </a:lnTo>
                <a:lnTo>
                  <a:pt x="21" y="8"/>
                </a:lnTo>
                <a:lnTo>
                  <a:pt x="21" y="8"/>
                </a:lnTo>
                <a:lnTo>
                  <a:pt x="21" y="8"/>
                </a:lnTo>
                <a:lnTo>
                  <a:pt x="19" y="9"/>
                </a:lnTo>
                <a:lnTo>
                  <a:pt x="19" y="9"/>
                </a:lnTo>
                <a:lnTo>
                  <a:pt x="19" y="9"/>
                </a:lnTo>
                <a:lnTo>
                  <a:pt x="19" y="9"/>
                </a:lnTo>
                <a:lnTo>
                  <a:pt x="17" y="9"/>
                </a:lnTo>
                <a:lnTo>
                  <a:pt x="17" y="10"/>
                </a:lnTo>
                <a:lnTo>
                  <a:pt x="17" y="10"/>
                </a:lnTo>
                <a:lnTo>
                  <a:pt x="17" y="10"/>
                </a:lnTo>
                <a:lnTo>
                  <a:pt x="17" y="10"/>
                </a:lnTo>
                <a:lnTo>
                  <a:pt x="17" y="10"/>
                </a:lnTo>
                <a:lnTo>
                  <a:pt x="15" y="10"/>
                </a:lnTo>
                <a:lnTo>
                  <a:pt x="15" y="10"/>
                </a:lnTo>
                <a:lnTo>
                  <a:pt x="13" y="10"/>
                </a:lnTo>
                <a:lnTo>
                  <a:pt x="13" y="11"/>
                </a:lnTo>
                <a:lnTo>
                  <a:pt x="11" y="11"/>
                </a:lnTo>
                <a:lnTo>
                  <a:pt x="11" y="10"/>
                </a:lnTo>
                <a:lnTo>
                  <a:pt x="9" y="10"/>
                </a:lnTo>
                <a:lnTo>
                  <a:pt x="7" y="10"/>
                </a:lnTo>
                <a:lnTo>
                  <a:pt x="7" y="10"/>
                </a:lnTo>
                <a:lnTo>
                  <a:pt x="7" y="10"/>
                </a:lnTo>
                <a:lnTo>
                  <a:pt x="5" y="10"/>
                </a:lnTo>
                <a:lnTo>
                  <a:pt x="5" y="9"/>
                </a:lnTo>
                <a:lnTo>
                  <a:pt x="5" y="9"/>
                </a:lnTo>
                <a:lnTo>
                  <a:pt x="5" y="9"/>
                </a:lnTo>
                <a:lnTo>
                  <a:pt x="3" y="9"/>
                </a:lnTo>
                <a:lnTo>
                  <a:pt x="3" y="8"/>
                </a:lnTo>
                <a:lnTo>
                  <a:pt x="3" y="8"/>
                </a:lnTo>
                <a:lnTo>
                  <a:pt x="3" y="8"/>
                </a:lnTo>
                <a:lnTo>
                  <a:pt x="3" y="6"/>
                </a:lnTo>
                <a:lnTo>
                  <a:pt x="0" y="6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grpSp>
        <xdr:nvGrpSpPr>
          <xdr:cNvPr id="199" name="Group 257"/>
          <xdr:cNvGrpSpPr>
            <a:grpSpLocks/>
          </xdr:cNvGrpSpPr>
        </xdr:nvGrpSpPr>
        <xdr:grpSpPr>
          <a:xfrm>
            <a:off x="65" y="108"/>
            <a:ext cx="86" cy="73"/>
            <a:chOff x="67" y="113"/>
            <a:chExt cx="86" cy="73"/>
          </a:xfrm>
          <a:solidFill>
            <a:srgbClr val="FFFFFF"/>
          </a:solidFill>
        </xdr:grpSpPr>
        <xdr:sp>
          <xdr:nvSpPr>
            <xdr:cNvPr id="200" name="AutoShape 10"/>
            <xdr:cNvSpPr>
              <a:spLocks/>
            </xdr:cNvSpPr>
          </xdr:nvSpPr>
          <xdr:spPr>
            <a:xfrm>
              <a:off x="140" y="172"/>
              <a:ext cx="13" cy="13"/>
            </a:xfrm>
            <a:custGeom>
              <a:pathLst>
                <a:path h="13" w="26">
                  <a:moveTo>
                    <a:pt x="0" y="7"/>
                  </a:moveTo>
                  <a:lnTo>
                    <a:pt x="0" y="8"/>
                  </a:lnTo>
                  <a:lnTo>
                    <a:pt x="0" y="9"/>
                  </a:lnTo>
                  <a:lnTo>
                    <a:pt x="0" y="9"/>
                  </a:lnTo>
                  <a:lnTo>
                    <a:pt x="0" y="9"/>
                  </a:lnTo>
                  <a:lnTo>
                    <a:pt x="0" y="10"/>
                  </a:lnTo>
                  <a:lnTo>
                    <a:pt x="2" y="11"/>
                  </a:lnTo>
                  <a:lnTo>
                    <a:pt x="2" y="11"/>
                  </a:lnTo>
                  <a:lnTo>
                    <a:pt x="4" y="11"/>
                  </a:lnTo>
                  <a:lnTo>
                    <a:pt x="4" y="12"/>
                  </a:lnTo>
                  <a:lnTo>
                    <a:pt x="4" y="12"/>
                  </a:lnTo>
                  <a:lnTo>
                    <a:pt x="4" y="12"/>
                  </a:lnTo>
                  <a:lnTo>
                    <a:pt x="6" y="12"/>
                  </a:lnTo>
                  <a:lnTo>
                    <a:pt x="6" y="12"/>
                  </a:lnTo>
                  <a:lnTo>
                    <a:pt x="6" y="13"/>
                  </a:lnTo>
                  <a:lnTo>
                    <a:pt x="8" y="13"/>
                  </a:lnTo>
                  <a:lnTo>
                    <a:pt x="8" y="13"/>
                  </a:lnTo>
                  <a:lnTo>
                    <a:pt x="10" y="13"/>
                  </a:lnTo>
                  <a:lnTo>
                    <a:pt x="12" y="13"/>
                  </a:lnTo>
                  <a:lnTo>
                    <a:pt x="14" y="13"/>
                  </a:lnTo>
                  <a:lnTo>
                    <a:pt x="14" y="13"/>
                  </a:lnTo>
                  <a:lnTo>
                    <a:pt x="16" y="13"/>
                  </a:lnTo>
                  <a:lnTo>
                    <a:pt x="18" y="12"/>
                  </a:lnTo>
                  <a:lnTo>
                    <a:pt x="18" y="12"/>
                  </a:lnTo>
                  <a:lnTo>
                    <a:pt x="20" y="12"/>
                  </a:lnTo>
                  <a:lnTo>
                    <a:pt x="22" y="12"/>
                  </a:lnTo>
                  <a:lnTo>
                    <a:pt x="22" y="11"/>
                  </a:lnTo>
                  <a:lnTo>
                    <a:pt x="22" y="11"/>
                  </a:lnTo>
                  <a:lnTo>
                    <a:pt x="22" y="11"/>
                  </a:lnTo>
                  <a:lnTo>
                    <a:pt x="24" y="10"/>
                  </a:lnTo>
                  <a:lnTo>
                    <a:pt x="24" y="9"/>
                  </a:lnTo>
                  <a:lnTo>
                    <a:pt x="24" y="9"/>
                  </a:lnTo>
                  <a:lnTo>
                    <a:pt x="24" y="8"/>
                  </a:lnTo>
                  <a:lnTo>
                    <a:pt x="26" y="7"/>
                  </a:lnTo>
                  <a:lnTo>
                    <a:pt x="26" y="6"/>
                  </a:lnTo>
                  <a:lnTo>
                    <a:pt x="24" y="6"/>
                  </a:lnTo>
                  <a:lnTo>
                    <a:pt x="24" y="5"/>
                  </a:lnTo>
                  <a:lnTo>
                    <a:pt x="24" y="4"/>
                  </a:lnTo>
                  <a:lnTo>
                    <a:pt x="24" y="4"/>
                  </a:lnTo>
                  <a:lnTo>
                    <a:pt x="24" y="4"/>
                  </a:lnTo>
                  <a:lnTo>
                    <a:pt x="24" y="3"/>
                  </a:lnTo>
                  <a:lnTo>
                    <a:pt x="22" y="3"/>
                  </a:lnTo>
                  <a:lnTo>
                    <a:pt x="22" y="3"/>
                  </a:lnTo>
                  <a:lnTo>
                    <a:pt x="22" y="2"/>
                  </a:lnTo>
                  <a:lnTo>
                    <a:pt x="22" y="2"/>
                  </a:lnTo>
                  <a:lnTo>
                    <a:pt x="22" y="2"/>
                  </a:lnTo>
                  <a:lnTo>
                    <a:pt x="20" y="1"/>
                  </a:lnTo>
                  <a:lnTo>
                    <a:pt x="18" y="1"/>
                  </a:lnTo>
                  <a:lnTo>
                    <a:pt x="18" y="1"/>
                  </a:lnTo>
                  <a:lnTo>
                    <a:pt x="16" y="1"/>
                  </a:lnTo>
                  <a:lnTo>
                    <a:pt x="16" y="1"/>
                  </a:lnTo>
                  <a:lnTo>
                    <a:pt x="16" y="0"/>
                  </a:lnTo>
                  <a:lnTo>
                    <a:pt x="8" y="0"/>
                  </a:lnTo>
                  <a:lnTo>
                    <a:pt x="8" y="1"/>
                  </a:lnTo>
                  <a:lnTo>
                    <a:pt x="6" y="1"/>
                  </a:lnTo>
                  <a:lnTo>
                    <a:pt x="4" y="1"/>
                  </a:lnTo>
                  <a:lnTo>
                    <a:pt x="4" y="1"/>
                  </a:lnTo>
                  <a:lnTo>
                    <a:pt x="4" y="2"/>
                  </a:lnTo>
                  <a:lnTo>
                    <a:pt x="4" y="2"/>
                  </a:lnTo>
                  <a:lnTo>
                    <a:pt x="2" y="2"/>
                  </a:lnTo>
                  <a:lnTo>
                    <a:pt x="2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7"/>
                  </a:lnTo>
                  <a:lnTo>
                    <a:pt x="4" y="7"/>
                  </a:lnTo>
                  <a:lnTo>
                    <a:pt x="4" y="5"/>
                  </a:lnTo>
                  <a:lnTo>
                    <a:pt x="4" y="5"/>
                  </a:lnTo>
                  <a:lnTo>
                    <a:pt x="4" y="4"/>
                  </a:lnTo>
                  <a:lnTo>
                    <a:pt x="4" y="4"/>
                  </a:lnTo>
                  <a:lnTo>
                    <a:pt x="4" y="3"/>
                  </a:lnTo>
                  <a:lnTo>
                    <a:pt x="6" y="3"/>
                  </a:lnTo>
                  <a:lnTo>
                    <a:pt x="6" y="3"/>
                  </a:lnTo>
                  <a:lnTo>
                    <a:pt x="8" y="3"/>
                  </a:lnTo>
                  <a:lnTo>
                    <a:pt x="8" y="3"/>
                  </a:lnTo>
                  <a:lnTo>
                    <a:pt x="8" y="3"/>
                  </a:lnTo>
                  <a:lnTo>
                    <a:pt x="10" y="2"/>
                  </a:lnTo>
                  <a:lnTo>
                    <a:pt x="16" y="2"/>
                  </a:lnTo>
                  <a:lnTo>
                    <a:pt x="16" y="3"/>
                  </a:lnTo>
                  <a:lnTo>
                    <a:pt x="16" y="3"/>
                  </a:lnTo>
                  <a:lnTo>
                    <a:pt x="18" y="3"/>
                  </a:lnTo>
                  <a:lnTo>
                    <a:pt x="18" y="3"/>
                  </a:lnTo>
                  <a:lnTo>
                    <a:pt x="18" y="3"/>
                  </a:lnTo>
                  <a:lnTo>
                    <a:pt x="18" y="3"/>
                  </a:lnTo>
                  <a:lnTo>
                    <a:pt x="18" y="3"/>
                  </a:lnTo>
                  <a:lnTo>
                    <a:pt x="20" y="4"/>
                  </a:lnTo>
                  <a:lnTo>
                    <a:pt x="20" y="4"/>
                  </a:lnTo>
                  <a:lnTo>
                    <a:pt x="20" y="5"/>
                  </a:lnTo>
                  <a:lnTo>
                    <a:pt x="22" y="5"/>
                  </a:lnTo>
                  <a:lnTo>
                    <a:pt x="22" y="6"/>
                  </a:lnTo>
                  <a:lnTo>
                    <a:pt x="22" y="7"/>
                  </a:lnTo>
                  <a:lnTo>
                    <a:pt x="22" y="7"/>
                  </a:lnTo>
                  <a:lnTo>
                    <a:pt x="22" y="7"/>
                  </a:lnTo>
                  <a:lnTo>
                    <a:pt x="22" y="8"/>
                  </a:lnTo>
                  <a:lnTo>
                    <a:pt x="20" y="8"/>
                  </a:lnTo>
                  <a:lnTo>
                    <a:pt x="20" y="9"/>
                  </a:lnTo>
                  <a:lnTo>
                    <a:pt x="20" y="9"/>
                  </a:lnTo>
                  <a:lnTo>
                    <a:pt x="20" y="9"/>
                  </a:lnTo>
                  <a:lnTo>
                    <a:pt x="18" y="9"/>
                  </a:lnTo>
                  <a:lnTo>
                    <a:pt x="18" y="10"/>
                  </a:lnTo>
                  <a:lnTo>
                    <a:pt x="18" y="10"/>
                  </a:lnTo>
                  <a:lnTo>
                    <a:pt x="18" y="10"/>
                  </a:lnTo>
                  <a:lnTo>
                    <a:pt x="18" y="10"/>
                  </a:lnTo>
                  <a:lnTo>
                    <a:pt x="18" y="10"/>
                  </a:lnTo>
                  <a:lnTo>
                    <a:pt x="16" y="10"/>
                  </a:lnTo>
                  <a:lnTo>
                    <a:pt x="16" y="11"/>
                  </a:lnTo>
                  <a:lnTo>
                    <a:pt x="16" y="11"/>
                  </a:lnTo>
                  <a:lnTo>
                    <a:pt x="16" y="11"/>
                  </a:lnTo>
                  <a:lnTo>
                    <a:pt x="14" y="11"/>
                  </a:lnTo>
                  <a:lnTo>
                    <a:pt x="12" y="12"/>
                  </a:lnTo>
                  <a:lnTo>
                    <a:pt x="12" y="12"/>
                  </a:lnTo>
                  <a:lnTo>
                    <a:pt x="12" y="11"/>
                  </a:lnTo>
                  <a:lnTo>
                    <a:pt x="10" y="11"/>
                  </a:lnTo>
                  <a:lnTo>
                    <a:pt x="8" y="11"/>
                  </a:lnTo>
                  <a:lnTo>
                    <a:pt x="8" y="11"/>
                  </a:lnTo>
                  <a:lnTo>
                    <a:pt x="8" y="10"/>
                  </a:lnTo>
                  <a:lnTo>
                    <a:pt x="6" y="10"/>
                  </a:lnTo>
                  <a:lnTo>
                    <a:pt x="6" y="10"/>
                  </a:lnTo>
                  <a:lnTo>
                    <a:pt x="4" y="10"/>
                  </a:lnTo>
                  <a:lnTo>
                    <a:pt x="4" y="9"/>
                  </a:lnTo>
                  <a:lnTo>
                    <a:pt x="4" y="9"/>
                  </a:lnTo>
                  <a:lnTo>
                    <a:pt x="4" y="9"/>
                  </a:lnTo>
                  <a:lnTo>
                    <a:pt x="4" y="8"/>
                  </a:lnTo>
                  <a:lnTo>
                    <a:pt x="4" y="8"/>
                  </a:lnTo>
                  <a:lnTo>
                    <a:pt x="4" y="7"/>
                  </a:lnTo>
                  <a:lnTo>
                    <a:pt x="0" y="7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201" name="AutoShape 11"/>
            <xdr:cNvSpPr>
              <a:spLocks/>
            </xdr:cNvSpPr>
          </xdr:nvSpPr>
          <xdr:spPr>
            <a:xfrm>
              <a:off x="129" y="173"/>
              <a:ext cx="11" cy="11"/>
            </a:xfrm>
            <a:custGeom>
              <a:pathLst>
                <a:path h="11" w="21">
                  <a:moveTo>
                    <a:pt x="11" y="0"/>
                  </a:moveTo>
                  <a:lnTo>
                    <a:pt x="7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6" y="0"/>
                  </a:lnTo>
                  <a:lnTo>
                    <a:pt x="6" y="0"/>
                  </a:lnTo>
                  <a:lnTo>
                    <a:pt x="6" y="1"/>
                  </a:lnTo>
                  <a:lnTo>
                    <a:pt x="4" y="1"/>
                  </a:lnTo>
                  <a:lnTo>
                    <a:pt x="4" y="1"/>
                  </a:lnTo>
                  <a:lnTo>
                    <a:pt x="4" y="1"/>
                  </a:lnTo>
                  <a:lnTo>
                    <a:pt x="4" y="2"/>
                  </a:lnTo>
                  <a:lnTo>
                    <a:pt x="4" y="2"/>
                  </a:lnTo>
                  <a:lnTo>
                    <a:pt x="4" y="2"/>
                  </a:lnTo>
                  <a:lnTo>
                    <a:pt x="2" y="2"/>
                  </a:lnTo>
                  <a:lnTo>
                    <a:pt x="2" y="2"/>
                  </a:lnTo>
                  <a:lnTo>
                    <a:pt x="2" y="2"/>
                  </a:lnTo>
                  <a:lnTo>
                    <a:pt x="2" y="2"/>
                  </a:lnTo>
                  <a:lnTo>
                    <a:pt x="2" y="3"/>
                  </a:lnTo>
                  <a:lnTo>
                    <a:pt x="2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7"/>
                  </a:lnTo>
                  <a:lnTo>
                    <a:pt x="0" y="8"/>
                  </a:lnTo>
                  <a:lnTo>
                    <a:pt x="2" y="8"/>
                  </a:lnTo>
                  <a:lnTo>
                    <a:pt x="2" y="8"/>
                  </a:lnTo>
                  <a:lnTo>
                    <a:pt x="2" y="9"/>
                  </a:lnTo>
                  <a:lnTo>
                    <a:pt x="2" y="9"/>
                  </a:lnTo>
                  <a:lnTo>
                    <a:pt x="2" y="9"/>
                  </a:lnTo>
                  <a:lnTo>
                    <a:pt x="2" y="9"/>
                  </a:lnTo>
                  <a:lnTo>
                    <a:pt x="4" y="9"/>
                  </a:lnTo>
                  <a:lnTo>
                    <a:pt x="4" y="10"/>
                  </a:lnTo>
                  <a:lnTo>
                    <a:pt x="4" y="10"/>
                  </a:lnTo>
                  <a:lnTo>
                    <a:pt x="4" y="10"/>
                  </a:lnTo>
                  <a:lnTo>
                    <a:pt x="4" y="10"/>
                  </a:lnTo>
                  <a:lnTo>
                    <a:pt x="4" y="11"/>
                  </a:lnTo>
                  <a:lnTo>
                    <a:pt x="6" y="11"/>
                  </a:lnTo>
                  <a:lnTo>
                    <a:pt x="6" y="11"/>
                  </a:lnTo>
                  <a:lnTo>
                    <a:pt x="6" y="11"/>
                  </a:lnTo>
                  <a:lnTo>
                    <a:pt x="6" y="11"/>
                  </a:lnTo>
                  <a:lnTo>
                    <a:pt x="7" y="11"/>
                  </a:lnTo>
                  <a:lnTo>
                    <a:pt x="7" y="11"/>
                  </a:lnTo>
                  <a:lnTo>
                    <a:pt x="11" y="11"/>
                  </a:lnTo>
                  <a:lnTo>
                    <a:pt x="13" y="11"/>
                  </a:lnTo>
                  <a:lnTo>
                    <a:pt x="13" y="11"/>
                  </a:lnTo>
                  <a:lnTo>
                    <a:pt x="15" y="11"/>
                  </a:lnTo>
                  <a:lnTo>
                    <a:pt x="15" y="11"/>
                  </a:lnTo>
                  <a:lnTo>
                    <a:pt x="15" y="11"/>
                  </a:lnTo>
                  <a:lnTo>
                    <a:pt x="17" y="11"/>
                  </a:lnTo>
                  <a:lnTo>
                    <a:pt x="17" y="11"/>
                  </a:lnTo>
                  <a:lnTo>
                    <a:pt x="17" y="10"/>
                  </a:lnTo>
                  <a:lnTo>
                    <a:pt x="17" y="10"/>
                  </a:lnTo>
                  <a:lnTo>
                    <a:pt x="17" y="10"/>
                  </a:lnTo>
                  <a:lnTo>
                    <a:pt x="19" y="10"/>
                  </a:lnTo>
                  <a:lnTo>
                    <a:pt x="19" y="9"/>
                  </a:lnTo>
                  <a:lnTo>
                    <a:pt x="19" y="9"/>
                  </a:lnTo>
                  <a:lnTo>
                    <a:pt x="19" y="9"/>
                  </a:lnTo>
                  <a:lnTo>
                    <a:pt x="19" y="9"/>
                  </a:lnTo>
                  <a:lnTo>
                    <a:pt x="19" y="9"/>
                  </a:lnTo>
                  <a:lnTo>
                    <a:pt x="21" y="8"/>
                  </a:lnTo>
                  <a:lnTo>
                    <a:pt x="21" y="8"/>
                  </a:lnTo>
                  <a:lnTo>
                    <a:pt x="21" y="8"/>
                  </a:lnTo>
                  <a:lnTo>
                    <a:pt x="21" y="7"/>
                  </a:lnTo>
                  <a:lnTo>
                    <a:pt x="21" y="7"/>
                  </a:lnTo>
                  <a:lnTo>
                    <a:pt x="21" y="6"/>
                  </a:lnTo>
                  <a:lnTo>
                    <a:pt x="21" y="4"/>
                  </a:lnTo>
                  <a:lnTo>
                    <a:pt x="21" y="4"/>
                  </a:lnTo>
                  <a:lnTo>
                    <a:pt x="21" y="3"/>
                  </a:lnTo>
                  <a:lnTo>
                    <a:pt x="21" y="3"/>
                  </a:lnTo>
                  <a:lnTo>
                    <a:pt x="21" y="3"/>
                  </a:lnTo>
                  <a:lnTo>
                    <a:pt x="19" y="2"/>
                  </a:lnTo>
                  <a:lnTo>
                    <a:pt x="19" y="2"/>
                  </a:lnTo>
                  <a:lnTo>
                    <a:pt x="19" y="2"/>
                  </a:lnTo>
                  <a:lnTo>
                    <a:pt x="19" y="2"/>
                  </a:lnTo>
                  <a:lnTo>
                    <a:pt x="19" y="2"/>
                  </a:lnTo>
                  <a:lnTo>
                    <a:pt x="19" y="2"/>
                  </a:lnTo>
                  <a:lnTo>
                    <a:pt x="17" y="2"/>
                  </a:lnTo>
                  <a:lnTo>
                    <a:pt x="17" y="1"/>
                  </a:lnTo>
                  <a:lnTo>
                    <a:pt x="17" y="1"/>
                  </a:lnTo>
                  <a:lnTo>
                    <a:pt x="17" y="1"/>
                  </a:lnTo>
                  <a:lnTo>
                    <a:pt x="17" y="1"/>
                  </a:lnTo>
                  <a:lnTo>
                    <a:pt x="15" y="0"/>
                  </a:lnTo>
                  <a:lnTo>
                    <a:pt x="15" y="0"/>
                  </a:lnTo>
                  <a:lnTo>
                    <a:pt x="15" y="0"/>
                  </a:lnTo>
                  <a:lnTo>
                    <a:pt x="13" y="0"/>
                  </a:lnTo>
                  <a:lnTo>
                    <a:pt x="13" y="0"/>
                  </a:lnTo>
                  <a:lnTo>
                    <a:pt x="11" y="0"/>
                  </a:lnTo>
                  <a:close/>
                </a:path>
              </a:pathLst>
            </a:custGeom>
            <a:blipFill>
              <a:blip r:embed="rId29"/>
              <a:srcRect/>
              <a:stretch>
                <a:fillRect/>
              </a:stretch>
            </a:blip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202" name="AutoShape 14"/>
            <xdr:cNvSpPr>
              <a:spLocks/>
            </xdr:cNvSpPr>
          </xdr:nvSpPr>
          <xdr:spPr>
            <a:xfrm>
              <a:off x="131" y="113"/>
              <a:ext cx="11" cy="66"/>
            </a:xfrm>
            <a:custGeom>
              <a:pathLst>
                <a:path h="66" w="21">
                  <a:moveTo>
                    <a:pt x="3" y="1"/>
                  </a:moveTo>
                  <a:lnTo>
                    <a:pt x="2" y="0"/>
                  </a:lnTo>
                  <a:lnTo>
                    <a:pt x="0" y="0"/>
                  </a:lnTo>
                  <a:lnTo>
                    <a:pt x="0" y="0"/>
                  </a:lnTo>
                  <a:lnTo>
                    <a:pt x="0" y="1"/>
                  </a:lnTo>
                  <a:lnTo>
                    <a:pt x="17" y="65"/>
                  </a:lnTo>
                  <a:lnTo>
                    <a:pt x="17" y="66"/>
                  </a:lnTo>
                  <a:lnTo>
                    <a:pt x="17" y="66"/>
                  </a:lnTo>
                  <a:lnTo>
                    <a:pt x="17" y="66"/>
                  </a:lnTo>
                  <a:lnTo>
                    <a:pt x="21" y="65"/>
                  </a:lnTo>
                  <a:lnTo>
                    <a:pt x="21" y="65"/>
                  </a:lnTo>
                  <a:lnTo>
                    <a:pt x="3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203" name="AutoShape 22"/>
            <xdr:cNvSpPr>
              <a:spLocks/>
            </xdr:cNvSpPr>
          </xdr:nvSpPr>
          <xdr:spPr>
            <a:xfrm>
              <a:off x="67" y="145"/>
              <a:ext cx="34" cy="30"/>
            </a:xfrm>
            <a:custGeom>
              <a:pathLst>
                <a:path h="30" w="67">
                  <a:moveTo>
                    <a:pt x="4" y="1"/>
                  </a:moveTo>
                  <a:lnTo>
                    <a:pt x="4" y="1"/>
                  </a:lnTo>
                  <a:lnTo>
                    <a:pt x="2" y="0"/>
                  </a:lnTo>
                  <a:lnTo>
                    <a:pt x="0" y="0"/>
                  </a:lnTo>
                  <a:lnTo>
                    <a:pt x="0" y="1"/>
                  </a:lnTo>
                  <a:lnTo>
                    <a:pt x="0" y="1"/>
                  </a:lnTo>
                  <a:lnTo>
                    <a:pt x="0" y="4"/>
                  </a:lnTo>
                  <a:lnTo>
                    <a:pt x="0" y="6"/>
                  </a:lnTo>
                  <a:lnTo>
                    <a:pt x="2" y="7"/>
                  </a:lnTo>
                  <a:lnTo>
                    <a:pt x="2" y="8"/>
                  </a:lnTo>
                  <a:lnTo>
                    <a:pt x="2" y="10"/>
                  </a:lnTo>
                  <a:lnTo>
                    <a:pt x="4" y="11"/>
                  </a:lnTo>
                  <a:lnTo>
                    <a:pt x="4" y="12"/>
                  </a:lnTo>
                  <a:lnTo>
                    <a:pt x="6" y="13"/>
                  </a:lnTo>
                  <a:lnTo>
                    <a:pt x="8" y="15"/>
                  </a:lnTo>
                  <a:lnTo>
                    <a:pt x="9" y="16"/>
                  </a:lnTo>
                  <a:lnTo>
                    <a:pt x="11" y="17"/>
                  </a:lnTo>
                  <a:lnTo>
                    <a:pt x="13" y="18"/>
                  </a:lnTo>
                  <a:lnTo>
                    <a:pt x="15" y="19"/>
                  </a:lnTo>
                  <a:lnTo>
                    <a:pt x="19" y="21"/>
                  </a:lnTo>
                  <a:lnTo>
                    <a:pt x="21" y="22"/>
                  </a:lnTo>
                  <a:lnTo>
                    <a:pt x="25" y="24"/>
                  </a:lnTo>
                  <a:lnTo>
                    <a:pt x="29" y="25"/>
                  </a:lnTo>
                  <a:lnTo>
                    <a:pt x="31" y="25"/>
                  </a:lnTo>
                  <a:lnTo>
                    <a:pt x="35" y="26"/>
                  </a:lnTo>
                  <a:lnTo>
                    <a:pt x="37" y="27"/>
                  </a:lnTo>
                  <a:lnTo>
                    <a:pt x="41" y="27"/>
                  </a:lnTo>
                  <a:lnTo>
                    <a:pt x="43" y="28"/>
                  </a:lnTo>
                  <a:lnTo>
                    <a:pt x="49" y="28"/>
                  </a:lnTo>
                  <a:lnTo>
                    <a:pt x="51" y="29"/>
                  </a:lnTo>
                  <a:lnTo>
                    <a:pt x="55" y="29"/>
                  </a:lnTo>
                  <a:lnTo>
                    <a:pt x="61" y="29"/>
                  </a:lnTo>
                  <a:lnTo>
                    <a:pt x="65" y="30"/>
                  </a:lnTo>
                  <a:lnTo>
                    <a:pt x="65" y="30"/>
                  </a:lnTo>
                  <a:lnTo>
                    <a:pt x="67" y="29"/>
                  </a:lnTo>
                  <a:lnTo>
                    <a:pt x="67" y="29"/>
                  </a:lnTo>
                  <a:lnTo>
                    <a:pt x="67" y="29"/>
                  </a:lnTo>
                  <a:lnTo>
                    <a:pt x="67" y="28"/>
                  </a:lnTo>
                  <a:lnTo>
                    <a:pt x="67" y="28"/>
                  </a:lnTo>
                  <a:lnTo>
                    <a:pt x="67" y="28"/>
                  </a:lnTo>
                  <a:lnTo>
                    <a:pt x="65" y="28"/>
                  </a:lnTo>
                  <a:lnTo>
                    <a:pt x="63" y="27"/>
                  </a:lnTo>
                  <a:lnTo>
                    <a:pt x="55" y="27"/>
                  </a:lnTo>
                  <a:lnTo>
                    <a:pt x="53" y="27"/>
                  </a:lnTo>
                  <a:lnTo>
                    <a:pt x="49" y="27"/>
                  </a:lnTo>
                  <a:lnTo>
                    <a:pt x="43" y="26"/>
                  </a:lnTo>
                  <a:lnTo>
                    <a:pt x="41" y="25"/>
                  </a:lnTo>
                  <a:lnTo>
                    <a:pt x="37" y="25"/>
                  </a:lnTo>
                  <a:lnTo>
                    <a:pt x="35" y="24"/>
                  </a:lnTo>
                  <a:lnTo>
                    <a:pt x="33" y="24"/>
                  </a:lnTo>
                  <a:lnTo>
                    <a:pt x="31" y="23"/>
                  </a:lnTo>
                  <a:lnTo>
                    <a:pt x="27" y="22"/>
                  </a:lnTo>
                  <a:lnTo>
                    <a:pt x="23" y="20"/>
                  </a:lnTo>
                  <a:lnTo>
                    <a:pt x="21" y="19"/>
                  </a:lnTo>
                  <a:lnTo>
                    <a:pt x="17" y="18"/>
                  </a:lnTo>
                  <a:lnTo>
                    <a:pt x="15" y="17"/>
                  </a:lnTo>
                  <a:lnTo>
                    <a:pt x="13" y="16"/>
                  </a:lnTo>
                  <a:lnTo>
                    <a:pt x="11" y="15"/>
                  </a:lnTo>
                  <a:lnTo>
                    <a:pt x="11" y="13"/>
                  </a:lnTo>
                  <a:lnTo>
                    <a:pt x="9" y="12"/>
                  </a:lnTo>
                  <a:lnTo>
                    <a:pt x="8" y="11"/>
                  </a:lnTo>
                  <a:lnTo>
                    <a:pt x="8" y="10"/>
                  </a:lnTo>
                  <a:lnTo>
                    <a:pt x="6" y="9"/>
                  </a:lnTo>
                  <a:lnTo>
                    <a:pt x="6" y="8"/>
                  </a:lnTo>
                  <a:lnTo>
                    <a:pt x="4" y="6"/>
                  </a:lnTo>
                  <a:lnTo>
                    <a:pt x="4" y="5"/>
                  </a:lnTo>
                  <a:lnTo>
                    <a:pt x="4" y="4"/>
                  </a:lnTo>
                  <a:lnTo>
                    <a:pt x="4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204" name="AutoShape 23"/>
            <xdr:cNvSpPr>
              <a:spLocks/>
            </xdr:cNvSpPr>
          </xdr:nvSpPr>
          <xdr:spPr>
            <a:xfrm>
              <a:off x="99" y="173"/>
              <a:ext cx="2" cy="13"/>
            </a:xfrm>
            <a:custGeom>
              <a:pathLst>
                <a:path h="13" w="4">
                  <a:moveTo>
                    <a:pt x="4" y="0"/>
                  </a:moveTo>
                  <a:lnTo>
                    <a:pt x="4" y="0"/>
                  </a:lnTo>
                  <a:lnTo>
                    <a:pt x="2" y="0"/>
                  </a:lnTo>
                  <a:lnTo>
                    <a:pt x="0" y="0"/>
                  </a:lnTo>
                  <a:lnTo>
                    <a:pt x="0" y="0"/>
                  </a:lnTo>
                  <a:lnTo>
                    <a:pt x="0" y="0"/>
                  </a:lnTo>
                  <a:lnTo>
                    <a:pt x="0" y="12"/>
                  </a:lnTo>
                  <a:lnTo>
                    <a:pt x="2" y="13"/>
                  </a:lnTo>
                  <a:lnTo>
                    <a:pt x="2" y="13"/>
                  </a:lnTo>
                  <a:lnTo>
                    <a:pt x="2" y="12"/>
                  </a:lnTo>
                  <a:lnTo>
                    <a:pt x="4" y="12"/>
                  </a:lnTo>
                  <a:lnTo>
                    <a:pt x="4" y="12"/>
                  </a:lnTo>
                  <a:lnTo>
                    <a:pt x="4" y="12"/>
                  </a:lnTo>
                  <a:lnTo>
                    <a:pt x="4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sp>
        <xdr:nvSpPr>
          <xdr:cNvPr id="205" name="AutoShape 12"/>
          <xdr:cNvSpPr>
            <a:spLocks/>
          </xdr:cNvSpPr>
        </xdr:nvSpPr>
        <xdr:spPr>
          <a:xfrm>
            <a:off x="125" y="167"/>
            <a:ext cx="13" cy="13"/>
          </a:xfrm>
          <a:custGeom>
            <a:pathLst>
              <a:path h="13" w="25">
                <a:moveTo>
                  <a:pt x="0" y="7"/>
                </a:moveTo>
                <a:lnTo>
                  <a:pt x="0" y="8"/>
                </a:lnTo>
                <a:lnTo>
                  <a:pt x="0" y="9"/>
                </a:lnTo>
                <a:lnTo>
                  <a:pt x="0" y="9"/>
                </a:lnTo>
                <a:lnTo>
                  <a:pt x="2" y="9"/>
                </a:lnTo>
                <a:lnTo>
                  <a:pt x="2" y="11"/>
                </a:lnTo>
                <a:lnTo>
                  <a:pt x="4" y="12"/>
                </a:lnTo>
                <a:lnTo>
                  <a:pt x="6" y="12"/>
                </a:lnTo>
                <a:lnTo>
                  <a:pt x="8" y="13"/>
                </a:lnTo>
                <a:lnTo>
                  <a:pt x="8" y="13"/>
                </a:lnTo>
                <a:lnTo>
                  <a:pt x="9" y="13"/>
                </a:lnTo>
                <a:lnTo>
                  <a:pt x="11" y="13"/>
                </a:lnTo>
                <a:lnTo>
                  <a:pt x="11" y="13"/>
                </a:lnTo>
                <a:lnTo>
                  <a:pt x="13" y="13"/>
                </a:lnTo>
                <a:lnTo>
                  <a:pt x="13" y="13"/>
                </a:lnTo>
                <a:lnTo>
                  <a:pt x="15" y="13"/>
                </a:lnTo>
                <a:lnTo>
                  <a:pt x="17" y="13"/>
                </a:lnTo>
                <a:lnTo>
                  <a:pt x="17" y="12"/>
                </a:lnTo>
                <a:lnTo>
                  <a:pt x="19" y="12"/>
                </a:lnTo>
                <a:lnTo>
                  <a:pt x="19" y="12"/>
                </a:lnTo>
                <a:lnTo>
                  <a:pt x="21" y="12"/>
                </a:lnTo>
                <a:lnTo>
                  <a:pt x="21" y="12"/>
                </a:lnTo>
                <a:lnTo>
                  <a:pt x="21" y="12"/>
                </a:lnTo>
                <a:lnTo>
                  <a:pt x="23" y="11"/>
                </a:lnTo>
                <a:lnTo>
                  <a:pt x="23" y="10"/>
                </a:lnTo>
                <a:lnTo>
                  <a:pt x="23" y="9"/>
                </a:lnTo>
                <a:lnTo>
                  <a:pt x="23" y="9"/>
                </a:lnTo>
                <a:lnTo>
                  <a:pt x="23" y="9"/>
                </a:lnTo>
                <a:lnTo>
                  <a:pt x="25" y="8"/>
                </a:lnTo>
                <a:lnTo>
                  <a:pt x="25" y="7"/>
                </a:lnTo>
                <a:lnTo>
                  <a:pt x="25" y="7"/>
                </a:lnTo>
                <a:lnTo>
                  <a:pt x="25" y="6"/>
                </a:lnTo>
                <a:lnTo>
                  <a:pt x="25" y="6"/>
                </a:lnTo>
                <a:lnTo>
                  <a:pt x="25" y="4"/>
                </a:lnTo>
                <a:lnTo>
                  <a:pt x="23" y="4"/>
                </a:lnTo>
                <a:lnTo>
                  <a:pt x="23" y="4"/>
                </a:lnTo>
                <a:lnTo>
                  <a:pt x="23" y="3"/>
                </a:lnTo>
                <a:lnTo>
                  <a:pt x="23" y="3"/>
                </a:lnTo>
                <a:lnTo>
                  <a:pt x="21" y="2"/>
                </a:lnTo>
                <a:lnTo>
                  <a:pt x="21" y="1"/>
                </a:lnTo>
                <a:lnTo>
                  <a:pt x="19" y="1"/>
                </a:lnTo>
                <a:lnTo>
                  <a:pt x="17" y="0"/>
                </a:lnTo>
                <a:lnTo>
                  <a:pt x="17" y="0"/>
                </a:lnTo>
                <a:lnTo>
                  <a:pt x="15" y="0"/>
                </a:lnTo>
                <a:lnTo>
                  <a:pt x="9" y="0"/>
                </a:lnTo>
                <a:lnTo>
                  <a:pt x="9" y="0"/>
                </a:lnTo>
                <a:lnTo>
                  <a:pt x="8" y="0"/>
                </a:lnTo>
                <a:lnTo>
                  <a:pt x="8" y="1"/>
                </a:lnTo>
                <a:lnTo>
                  <a:pt x="6" y="1"/>
                </a:lnTo>
                <a:lnTo>
                  <a:pt x="2" y="3"/>
                </a:lnTo>
                <a:lnTo>
                  <a:pt x="2" y="3"/>
                </a:lnTo>
                <a:lnTo>
                  <a:pt x="2" y="4"/>
                </a:lnTo>
                <a:lnTo>
                  <a:pt x="0" y="4"/>
                </a:lnTo>
                <a:lnTo>
                  <a:pt x="0" y="4"/>
                </a:lnTo>
                <a:lnTo>
                  <a:pt x="0" y="5"/>
                </a:lnTo>
                <a:lnTo>
                  <a:pt x="0" y="7"/>
                </a:lnTo>
                <a:lnTo>
                  <a:pt x="4" y="7"/>
                </a:lnTo>
                <a:lnTo>
                  <a:pt x="4" y="6"/>
                </a:lnTo>
                <a:lnTo>
                  <a:pt x="4" y="5"/>
                </a:lnTo>
                <a:lnTo>
                  <a:pt x="4" y="4"/>
                </a:lnTo>
                <a:lnTo>
                  <a:pt x="6" y="4"/>
                </a:lnTo>
                <a:lnTo>
                  <a:pt x="6" y="4"/>
                </a:lnTo>
                <a:lnTo>
                  <a:pt x="6" y="3"/>
                </a:lnTo>
                <a:lnTo>
                  <a:pt x="8" y="3"/>
                </a:lnTo>
                <a:lnTo>
                  <a:pt x="8" y="3"/>
                </a:lnTo>
                <a:lnTo>
                  <a:pt x="8" y="3"/>
                </a:lnTo>
                <a:lnTo>
                  <a:pt x="9" y="2"/>
                </a:lnTo>
                <a:lnTo>
                  <a:pt x="9" y="2"/>
                </a:lnTo>
                <a:lnTo>
                  <a:pt x="9" y="2"/>
                </a:lnTo>
                <a:lnTo>
                  <a:pt x="15" y="2"/>
                </a:lnTo>
                <a:lnTo>
                  <a:pt x="15" y="2"/>
                </a:lnTo>
                <a:lnTo>
                  <a:pt x="15" y="2"/>
                </a:lnTo>
                <a:lnTo>
                  <a:pt x="17" y="3"/>
                </a:lnTo>
                <a:lnTo>
                  <a:pt x="19" y="3"/>
                </a:lnTo>
                <a:lnTo>
                  <a:pt x="19" y="4"/>
                </a:lnTo>
                <a:lnTo>
                  <a:pt x="19" y="4"/>
                </a:lnTo>
                <a:lnTo>
                  <a:pt x="19" y="4"/>
                </a:lnTo>
                <a:lnTo>
                  <a:pt x="21" y="4"/>
                </a:lnTo>
                <a:lnTo>
                  <a:pt x="21" y="5"/>
                </a:lnTo>
                <a:lnTo>
                  <a:pt x="21" y="5"/>
                </a:lnTo>
                <a:lnTo>
                  <a:pt x="21" y="6"/>
                </a:lnTo>
                <a:lnTo>
                  <a:pt x="21" y="6"/>
                </a:lnTo>
                <a:lnTo>
                  <a:pt x="21" y="7"/>
                </a:lnTo>
                <a:lnTo>
                  <a:pt x="21" y="7"/>
                </a:lnTo>
                <a:lnTo>
                  <a:pt x="21" y="8"/>
                </a:lnTo>
                <a:lnTo>
                  <a:pt x="21" y="8"/>
                </a:lnTo>
                <a:lnTo>
                  <a:pt x="21" y="9"/>
                </a:lnTo>
                <a:lnTo>
                  <a:pt x="19" y="9"/>
                </a:lnTo>
                <a:lnTo>
                  <a:pt x="19" y="10"/>
                </a:lnTo>
                <a:lnTo>
                  <a:pt x="17" y="10"/>
                </a:lnTo>
                <a:lnTo>
                  <a:pt x="17" y="10"/>
                </a:lnTo>
                <a:lnTo>
                  <a:pt x="17" y="10"/>
                </a:lnTo>
                <a:lnTo>
                  <a:pt x="15" y="11"/>
                </a:lnTo>
                <a:lnTo>
                  <a:pt x="15" y="11"/>
                </a:lnTo>
                <a:lnTo>
                  <a:pt x="13" y="11"/>
                </a:lnTo>
                <a:lnTo>
                  <a:pt x="13" y="12"/>
                </a:lnTo>
                <a:lnTo>
                  <a:pt x="13" y="12"/>
                </a:lnTo>
                <a:lnTo>
                  <a:pt x="11" y="11"/>
                </a:lnTo>
                <a:lnTo>
                  <a:pt x="9" y="11"/>
                </a:lnTo>
                <a:lnTo>
                  <a:pt x="9" y="11"/>
                </a:lnTo>
                <a:lnTo>
                  <a:pt x="8" y="10"/>
                </a:lnTo>
                <a:lnTo>
                  <a:pt x="8" y="10"/>
                </a:lnTo>
                <a:lnTo>
                  <a:pt x="6" y="10"/>
                </a:lnTo>
                <a:lnTo>
                  <a:pt x="6" y="9"/>
                </a:lnTo>
                <a:lnTo>
                  <a:pt x="4" y="9"/>
                </a:lnTo>
                <a:lnTo>
                  <a:pt x="4" y="8"/>
                </a:lnTo>
                <a:lnTo>
                  <a:pt x="4" y="8"/>
                </a:lnTo>
                <a:lnTo>
                  <a:pt x="4" y="7"/>
                </a:lnTo>
                <a:lnTo>
                  <a:pt x="0" y="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M42"/>
  <sheetViews>
    <sheetView showGridLines="0" showRowColHeaders="0" tabSelected="1" workbookViewId="0" topLeftCell="B7">
      <selection activeCell="N32" sqref="N32"/>
    </sheetView>
  </sheetViews>
  <sheetFormatPr defaultColWidth="11.421875" defaultRowHeight="12.75"/>
  <cols>
    <col min="1" max="1" width="3.7109375" style="18" customWidth="1"/>
    <col min="2" max="6" width="10.7109375" style="18" customWidth="1"/>
    <col min="7" max="7" width="8.7109375" style="18" customWidth="1"/>
    <col min="8" max="8" width="16.140625" style="63" customWidth="1"/>
    <col min="9" max="9" width="8.28125" style="63" customWidth="1"/>
    <col min="10" max="10" width="3.00390625" style="63" customWidth="1"/>
    <col min="11" max="11" width="16.421875" style="63" customWidth="1"/>
    <col min="12" max="12" width="9.00390625" style="63" customWidth="1"/>
    <col min="13" max="13" width="2.140625" style="18" customWidth="1"/>
    <col min="14" max="16384" width="11.421875" style="18" customWidth="1"/>
  </cols>
  <sheetData>
    <row r="1" spans="1:13" ht="13.5" thickBot="1">
      <c r="A1" s="14"/>
      <c r="B1" s="15"/>
      <c r="C1" s="15"/>
      <c r="D1" s="15"/>
      <c r="E1" s="15"/>
      <c r="F1" s="15"/>
      <c r="G1" s="15"/>
      <c r="H1" s="16"/>
      <c r="I1" s="16"/>
      <c r="J1" s="16"/>
      <c r="K1" s="16"/>
      <c r="L1" s="16"/>
      <c r="M1" s="17"/>
    </row>
    <row r="2" spans="1:13" ht="23.25">
      <c r="A2" s="19"/>
      <c r="B2" s="20"/>
      <c r="C2" s="20"/>
      <c r="D2" s="20"/>
      <c r="E2" s="20"/>
      <c r="F2" s="20"/>
      <c r="G2" s="20"/>
      <c r="H2" s="85" t="s">
        <v>15</v>
      </c>
      <c r="I2" s="86"/>
      <c r="J2" s="86"/>
      <c r="K2" s="86"/>
      <c r="L2" s="87"/>
      <c r="M2" s="21"/>
    </row>
    <row r="3" spans="1:13" ht="24" thickBot="1">
      <c r="A3" s="19"/>
      <c r="B3" s="20"/>
      <c r="C3" s="20"/>
      <c r="D3" s="20"/>
      <c r="E3" s="20"/>
      <c r="F3" s="20"/>
      <c r="G3" s="20"/>
      <c r="H3" s="88"/>
      <c r="I3" s="89"/>
      <c r="J3" s="89"/>
      <c r="K3" s="89"/>
      <c r="L3" s="90"/>
      <c r="M3" s="21"/>
    </row>
    <row r="4" spans="1:13" ht="12.75">
      <c r="A4" s="19"/>
      <c r="B4" s="20"/>
      <c r="C4" s="20"/>
      <c r="D4" s="20"/>
      <c r="E4" s="20"/>
      <c r="F4" s="20"/>
      <c r="G4" s="20"/>
      <c r="H4" s="22"/>
      <c r="I4" s="22"/>
      <c r="J4" s="22"/>
      <c r="K4" s="22"/>
      <c r="L4" s="22"/>
      <c r="M4" s="21"/>
    </row>
    <row r="5" spans="1:13" ht="15.75">
      <c r="A5" s="19"/>
      <c r="B5" s="20"/>
      <c r="C5" s="20"/>
      <c r="D5" s="20"/>
      <c r="E5" s="20"/>
      <c r="F5" s="20"/>
      <c r="G5" s="20"/>
      <c r="H5" s="23" t="s">
        <v>0</v>
      </c>
      <c r="I5" s="24"/>
      <c r="J5" s="24"/>
      <c r="K5" s="24"/>
      <c r="L5" s="25"/>
      <c r="M5" s="21"/>
    </row>
    <row r="6" spans="1:13" ht="13.5" thickBot="1">
      <c r="A6" s="19"/>
      <c r="B6" s="20"/>
      <c r="C6" s="20"/>
      <c r="D6" s="20"/>
      <c r="E6" s="20"/>
      <c r="F6" s="20"/>
      <c r="G6" s="20"/>
      <c r="H6" s="22"/>
      <c r="I6" s="22"/>
      <c r="J6" s="22"/>
      <c r="K6" s="22"/>
      <c r="L6" s="22"/>
      <c r="M6" s="21"/>
    </row>
    <row r="7" spans="1:13" ht="13.5" thickBot="1">
      <c r="A7" s="19"/>
      <c r="B7" s="20"/>
      <c r="C7" s="20"/>
      <c r="D7" s="20"/>
      <c r="E7" s="20"/>
      <c r="F7" s="20"/>
      <c r="G7" s="20"/>
      <c r="H7" s="26" t="s">
        <v>1</v>
      </c>
      <c r="I7" s="27" t="str">
        <f>IF(H8="","",IF(H8="Acier HS","8000",IF(H8="Inox 1.4310","7200")))</f>
        <v>7200</v>
      </c>
      <c r="J7" s="22"/>
      <c r="K7" s="28" t="s">
        <v>25</v>
      </c>
      <c r="L7" s="1">
        <v>30</v>
      </c>
      <c r="M7" s="21"/>
    </row>
    <row r="8" spans="1:13" ht="13.5" thickBot="1">
      <c r="A8" s="19"/>
      <c r="B8" s="20"/>
      <c r="C8" s="20"/>
      <c r="D8" s="20"/>
      <c r="E8" s="20"/>
      <c r="F8" s="20"/>
      <c r="G8" s="20"/>
      <c r="H8" s="71" t="s">
        <v>42</v>
      </c>
      <c r="I8" s="29"/>
      <c r="J8" s="22"/>
      <c r="K8" s="30" t="s">
        <v>26</v>
      </c>
      <c r="L8" s="2">
        <v>3.5</v>
      </c>
      <c r="M8" s="21"/>
    </row>
    <row r="9" spans="1:13" ht="13.5" thickBot="1">
      <c r="A9" s="19"/>
      <c r="B9" s="20"/>
      <c r="C9" s="20"/>
      <c r="D9" s="20"/>
      <c r="E9" s="20"/>
      <c r="F9" s="20"/>
      <c r="G9" s="20"/>
      <c r="H9" s="22"/>
      <c r="I9" s="22"/>
      <c r="J9" s="22"/>
      <c r="K9" s="22"/>
      <c r="L9" s="22"/>
      <c r="M9" s="21"/>
    </row>
    <row r="10" spans="1:13" ht="13.5" thickBot="1">
      <c r="A10" s="19"/>
      <c r="B10" s="20"/>
      <c r="C10" s="20"/>
      <c r="D10" s="20"/>
      <c r="E10" s="20"/>
      <c r="F10" s="20"/>
      <c r="G10" s="20"/>
      <c r="H10" s="28" t="s">
        <v>16</v>
      </c>
      <c r="I10" s="1">
        <v>3</v>
      </c>
      <c r="J10" s="22"/>
      <c r="K10" s="22" t="s">
        <v>2</v>
      </c>
      <c r="L10" s="22"/>
      <c r="M10" s="21"/>
    </row>
    <row r="11" spans="1:13" ht="13.5" thickBot="1">
      <c r="A11" s="19"/>
      <c r="B11" s="20"/>
      <c r="C11" s="20"/>
      <c r="D11" s="20"/>
      <c r="E11" s="20"/>
      <c r="F11" s="20"/>
      <c r="G11" s="20"/>
      <c r="H11" s="28" t="s">
        <v>21</v>
      </c>
      <c r="I11" s="1">
        <v>8</v>
      </c>
      <c r="J11" s="22"/>
      <c r="K11" s="28" t="s">
        <v>24</v>
      </c>
      <c r="L11" s="3">
        <v>150</v>
      </c>
      <c r="M11" s="21"/>
    </row>
    <row r="12" spans="1:13" ht="13.5" thickBot="1">
      <c r="A12" s="19"/>
      <c r="B12" s="20"/>
      <c r="C12" s="20"/>
      <c r="D12" s="20"/>
      <c r="E12" s="20"/>
      <c r="F12" s="20"/>
      <c r="G12" s="20"/>
      <c r="H12" s="30" t="s">
        <v>22</v>
      </c>
      <c r="I12" s="2">
        <v>30</v>
      </c>
      <c r="J12" s="22"/>
      <c r="K12" s="30" t="s">
        <v>23</v>
      </c>
      <c r="L12" s="4">
        <v>200</v>
      </c>
      <c r="M12" s="21"/>
    </row>
    <row r="13" spans="1:13" ht="12.75">
      <c r="A13" s="19"/>
      <c r="B13" s="20"/>
      <c r="C13" s="20"/>
      <c r="D13" s="20"/>
      <c r="E13" s="20"/>
      <c r="F13" s="20"/>
      <c r="G13" s="20"/>
      <c r="H13" s="22"/>
      <c r="I13" s="22"/>
      <c r="J13" s="22"/>
      <c r="K13" s="22"/>
      <c r="L13" s="22"/>
      <c r="M13" s="21"/>
    </row>
    <row r="14" spans="1:13" ht="15.75">
      <c r="A14" s="19"/>
      <c r="B14" s="20"/>
      <c r="C14" s="20"/>
      <c r="D14" s="20"/>
      <c r="E14" s="20"/>
      <c r="F14" s="20"/>
      <c r="G14" s="20"/>
      <c r="H14" s="94" t="s">
        <v>3</v>
      </c>
      <c r="I14" s="94"/>
      <c r="J14" s="94"/>
      <c r="K14" s="94"/>
      <c r="L14" s="94"/>
      <c r="M14" s="21"/>
    </row>
    <row r="15" spans="1:13" ht="16.5" thickBot="1">
      <c r="A15" s="19"/>
      <c r="B15" s="20"/>
      <c r="C15" s="20"/>
      <c r="D15" s="20"/>
      <c r="E15" s="20"/>
      <c r="F15" s="20"/>
      <c r="G15" s="20"/>
      <c r="H15" s="22"/>
      <c r="I15" s="22"/>
      <c r="J15" s="31"/>
      <c r="K15" s="31"/>
      <c r="L15" s="31"/>
      <c r="M15" s="21"/>
    </row>
    <row r="16" spans="1:13" ht="16.5" thickBot="1">
      <c r="A16" s="19"/>
      <c r="B16" s="20"/>
      <c r="C16" s="20"/>
      <c r="D16" s="20"/>
      <c r="E16" s="20"/>
      <c r="F16" s="20"/>
      <c r="G16" s="20"/>
      <c r="H16" s="32" t="s">
        <v>13</v>
      </c>
      <c r="I16" s="33">
        <f>n*d</f>
        <v>57.72878709514321</v>
      </c>
      <c r="J16" s="34"/>
      <c r="K16" s="35" t="s">
        <v>10</v>
      </c>
      <c r="L16" s="36">
        <f>(L_0-L_spires)/2</f>
        <v>40.453788270610204</v>
      </c>
      <c r="M16" s="21"/>
    </row>
    <row r="17" spans="1:13" ht="13.5" thickBot="1">
      <c r="A17" s="19"/>
      <c r="B17" s="20"/>
      <c r="C17" s="20"/>
      <c r="D17" s="20"/>
      <c r="E17" s="20"/>
      <c r="F17" s="20"/>
      <c r="G17" s="20"/>
      <c r="H17" s="37" t="s">
        <v>9</v>
      </c>
      <c r="I17" s="36">
        <f>L_1-(F1-F0)/K</f>
        <v>138.63636363636363</v>
      </c>
      <c r="J17" s="22"/>
      <c r="K17" s="38" t="str">
        <f>IF(L16&lt;L7,"ATTENTION la boucle &lt; Dext"," ")</f>
        <v> </v>
      </c>
      <c r="L17" s="38"/>
      <c r="M17" s="21"/>
    </row>
    <row r="18" spans="1:13" ht="13.5" thickBot="1">
      <c r="A18" s="19"/>
      <c r="B18" s="20"/>
      <c r="C18" s="20"/>
      <c r="D18" s="20"/>
      <c r="E18" s="20"/>
      <c r="F18" s="20"/>
      <c r="G18" s="20"/>
      <c r="H18" s="22"/>
      <c r="I18" s="22"/>
      <c r="J18" s="22"/>
      <c r="K18" s="39" t="s">
        <v>17</v>
      </c>
      <c r="L18" s="39"/>
      <c r="M18" s="21"/>
    </row>
    <row r="19" spans="1:13" ht="13.5" thickBot="1">
      <c r="A19" s="19"/>
      <c r="B19" s="20"/>
      <c r="C19" s="20"/>
      <c r="D19" s="20"/>
      <c r="E19" s="20"/>
      <c r="F19" s="20"/>
      <c r="G19" s="20"/>
      <c r="H19" s="40" t="s">
        <v>4</v>
      </c>
      <c r="I19" s="41">
        <f>De-d</f>
        <v>26.5</v>
      </c>
      <c r="J19" s="22"/>
      <c r="K19" s="42" t="s">
        <v>6</v>
      </c>
      <c r="L19" s="33">
        <f>(4*(Dm/d)-1)/(4*(Dm/d)-4)+0.615/(Dm/d)</f>
        <v>1.1953568498769482</v>
      </c>
      <c r="M19" s="21"/>
    </row>
    <row r="20" spans="1:13" ht="13.5" thickBot="1">
      <c r="A20" s="19"/>
      <c r="B20" s="20"/>
      <c r="C20" s="20"/>
      <c r="D20" s="20"/>
      <c r="E20" s="20"/>
      <c r="F20" s="20"/>
      <c r="G20" s="20"/>
      <c r="H20" s="43" t="s">
        <v>5</v>
      </c>
      <c r="I20" s="44">
        <f>Dm/d</f>
        <v>7.571428571428571</v>
      </c>
      <c r="J20" s="22"/>
      <c r="K20" s="22"/>
      <c r="L20" s="22"/>
      <c r="M20" s="21"/>
    </row>
    <row r="21" spans="1:13" ht="13.5" thickBot="1">
      <c r="A21" s="19"/>
      <c r="B21" s="20"/>
      <c r="C21" s="20"/>
      <c r="D21" s="20"/>
      <c r="E21" s="20"/>
      <c r="F21" s="20"/>
      <c r="G21" s="20"/>
      <c r="H21" s="45" t="s">
        <v>18</v>
      </c>
      <c r="I21" s="29"/>
      <c r="J21" s="22"/>
      <c r="K21" s="46" t="s">
        <v>7</v>
      </c>
      <c r="L21" s="33">
        <f>8*Dm*F2/PI()/d^3</f>
        <v>47.21751314586376</v>
      </c>
      <c r="M21" s="21"/>
    </row>
    <row r="22" spans="1:13" ht="13.5" thickBot="1">
      <c r="A22" s="19"/>
      <c r="B22" s="20"/>
      <c r="C22" s="20"/>
      <c r="D22" s="20"/>
      <c r="E22" s="20"/>
      <c r="F22" s="20"/>
      <c r="G22" s="20"/>
      <c r="H22" s="22"/>
      <c r="I22" s="22"/>
      <c r="J22" s="22"/>
      <c r="K22" s="42" t="s">
        <v>8</v>
      </c>
      <c r="L22" s="33">
        <f>L21*kts</f>
        <v>56.4417777730631</v>
      </c>
      <c r="M22" s="21"/>
    </row>
    <row r="23" spans="1:13" ht="13.5" thickBot="1">
      <c r="A23" s="19"/>
      <c r="B23" s="20"/>
      <c r="C23" s="20"/>
      <c r="D23" s="20"/>
      <c r="E23" s="20"/>
      <c r="F23" s="20"/>
      <c r="G23" s="20"/>
      <c r="H23" s="22"/>
      <c r="I23" s="22"/>
      <c r="J23" s="22"/>
      <c r="K23" s="22"/>
      <c r="L23" s="22"/>
      <c r="M23" s="21"/>
    </row>
    <row r="24" spans="1:13" ht="13.5" thickBot="1">
      <c r="A24" s="19"/>
      <c r="B24" s="20"/>
      <c r="C24" s="20"/>
      <c r="D24" s="20"/>
      <c r="E24" s="20"/>
      <c r="F24" s="20"/>
      <c r="G24" s="20"/>
      <c r="H24" s="42" t="s">
        <v>20</v>
      </c>
      <c r="I24" s="33">
        <f>(F2-F1)/(L_2-L_1)</f>
        <v>0.44</v>
      </c>
      <c r="J24" s="22"/>
      <c r="K24" s="69" t="s">
        <v>43</v>
      </c>
      <c r="L24" s="33">
        <f>PI()*d^3*taux_3/8/Dm/kts</f>
        <v>34.54887632775167</v>
      </c>
      <c r="M24" s="21"/>
    </row>
    <row r="25" spans="1:13" ht="13.5" thickBot="1">
      <c r="A25" s="19"/>
      <c r="B25" s="20"/>
      <c r="C25" s="20"/>
      <c r="D25" s="20"/>
      <c r="E25" s="20"/>
      <c r="F25" s="20"/>
      <c r="G25" s="20"/>
      <c r="H25" s="47" t="s">
        <v>19</v>
      </c>
      <c r="I25" s="48">
        <f>G*d^4/8/Dm^3/K</f>
        <v>16.493939170040917</v>
      </c>
      <c r="J25" s="22"/>
      <c r="K25" s="69" t="s">
        <v>44</v>
      </c>
      <c r="L25" s="33">
        <f>(F3-F0)/K+L_0</f>
        <v>210.33835529034468</v>
      </c>
      <c r="M25" s="21"/>
    </row>
    <row r="26" spans="1:13" ht="13.5" thickBot="1">
      <c r="A26" s="19"/>
      <c r="B26" s="20"/>
      <c r="C26" s="20"/>
      <c r="D26" s="20"/>
      <c r="E26" s="20"/>
      <c r="F26" s="20"/>
      <c r="G26" s="20"/>
      <c r="H26" s="22"/>
      <c r="I26" s="22"/>
      <c r="J26" s="22"/>
      <c r="K26" s="70" t="s">
        <v>45</v>
      </c>
      <c r="L26" s="36">
        <v>65</v>
      </c>
      <c r="M26" s="21"/>
    </row>
    <row r="27" spans="1:13" ht="13.5" thickBot="1">
      <c r="A27" s="19"/>
      <c r="B27" s="20"/>
      <c r="C27" s="20"/>
      <c r="D27" s="20"/>
      <c r="E27" s="20"/>
      <c r="F27" s="20"/>
      <c r="G27" s="20"/>
      <c r="H27" s="49" t="s">
        <v>11</v>
      </c>
      <c r="I27" s="22"/>
      <c r="J27" s="22"/>
      <c r="K27" s="22"/>
      <c r="L27" s="22"/>
      <c r="M27" s="21"/>
    </row>
    <row r="28" spans="1:13" ht="8.25" customHeight="1">
      <c r="A28" s="19"/>
      <c r="B28" s="20"/>
      <c r="C28" s="20"/>
      <c r="D28" s="20"/>
      <c r="E28" s="20"/>
      <c r="F28" s="20"/>
      <c r="G28" s="20"/>
      <c r="H28" s="50">
        <f>L_0</f>
        <v>138.63636363636363</v>
      </c>
      <c r="I28" s="50">
        <f>F0</f>
        <v>3</v>
      </c>
      <c r="J28" s="22"/>
      <c r="K28" s="22"/>
      <c r="L28" s="22"/>
      <c r="M28" s="21"/>
    </row>
    <row r="29" spans="1:13" ht="8.25" customHeight="1">
      <c r="A29" s="19"/>
      <c r="B29" s="20"/>
      <c r="C29" s="20"/>
      <c r="D29" s="20"/>
      <c r="E29" s="20"/>
      <c r="F29" s="20"/>
      <c r="G29" s="20"/>
      <c r="H29" s="51">
        <f>L_1</f>
        <v>150</v>
      </c>
      <c r="I29" s="51">
        <f>F1</f>
        <v>8</v>
      </c>
      <c r="J29" s="52"/>
      <c r="K29" s="22"/>
      <c r="L29" s="22"/>
      <c r="M29" s="21"/>
    </row>
    <row r="30" spans="1:13" ht="8.25" customHeight="1">
      <c r="A30" s="19"/>
      <c r="B30" s="20"/>
      <c r="C30" s="20"/>
      <c r="D30" s="20"/>
      <c r="E30" s="20"/>
      <c r="F30" s="20"/>
      <c r="G30" s="20"/>
      <c r="H30" s="51">
        <f>L_2</f>
        <v>200</v>
      </c>
      <c r="I30" s="51">
        <f>F2</f>
        <v>30</v>
      </c>
      <c r="J30" s="22"/>
      <c r="K30" s="95" t="s">
        <v>12</v>
      </c>
      <c r="L30" s="96">
        <f ca="1">NOW()</f>
        <v>40631.38052650463</v>
      </c>
      <c r="M30" s="21"/>
    </row>
    <row r="31" spans="1:13" ht="8.25" customHeight="1" thickBot="1">
      <c r="A31" s="19"/>
      <c r="B31" s="20"/>
      <c r="C31" s="20"/>
      <c r="D31" s="20"/>
      <c r="E31" s="20"/>
      <c r="F31" s="20"/>
      <c r="G31" s="20"/>
      <c r="H31" s="53">
        <f>L_3</f>
        <v>210.33835529034468</v>
      </c>
      <c r="I31" s="53">
        <f>F3</f>
        <v>34.54887632775167</v>
      </c>
      <c r="J31" s="22"/>
      <c r="K31" s="95"/>
      <c r="L31" s="96"/>
      <c r="M31" s="21"/>
    </row>
    <row r="32" spans="1:13" ht="11.25" customHeight="1">
      <c r="A32" s="19"/>
      <c r="B32" s="20"/>
      <c r="C32" s="20"/>
      <c r="D32" s="20"/>
      <c r="E32" s="20"/>
      <c r="F32" s="20"/>
      <c r="G32" s="20"/>
      <c r="H32" s="22"/>
      <c r="I32" s="22"/>
      <c r="J32" s="22"/>
      <c r="K32" s="22"/>
      <c r="L32" s="54"/>
      <c r="M32" s="21"/>
    </row>
    <row r="33" spans="1:13" s="20" customFormat="1" ht="11.25" customHeight="1">
      <c r="A33" s="19"/>
      <c r="H33" s="22"/>
      <c r="I33" s="22"/>
      <c r="J33" s="22"/>
      <c r="K33" s="22"/>
      <c r="L33" s="22"/>
      <c r="M33" s="21"/>
    </row>
    <row r="34" spans="1:13" ht="13.5" thickBot="1">
      <c r="A34" s="19"/>
      <c r="B34" s="20"/>
      <c r="C34" s="20"/>
      <c r="D34" s="20"/>
      <c r="E34" s="20"/>
      <c r="F34" s="20"/>
      <c r="G34" s="20"/>
      <c r="H34" s="55"/>
      <c r="I34" s="55"/>
      <c r="J34" s="22"/>
      <c r="K34" s="22"/>
      <c r="L34" s="22"/>
      <c r="M34" s="21"/>
    </row>
    <row r="35" spans="1:13" ht="15.75">
      <c r="A35" s="19"/>
      <c r="B35" s="22"/>
      <c r="C35" s="34"/>
      <c r="D35" s="56"/>
      <c r="E35" s="25"/>
      <c r="F35" s="25"/>
      <c r="G35" s="22"/>
      <c r="H35" s="85" t="s">
        <v>14</v>
      </c>
      <c r="I35" s="86"/>
      <c r="J35" s="86"/>
      <c r="K35" s="86"/>
      <c r="L35" s="86"/>
      <c r="M35" s="87"/>
    </row>
    <row r="36" spans="1:13" ht="16.5" customHeight="1" thickBot="1">
      <c r="A36" s="19"/>
      <c r="B36" s="22"/>
      <c r="C36" s="57"/>
      <c r="D36" s="58"/>
      <c r="E36" s="58"/>
      <c r="F36" s="58"/>
      <c r="G36" s="22"/>
      <c r="H36" s="88"/>
      <c r="I36" s="89"/>
      <c r="J36" s="89"/>
      <c r="K36" s="89"/>
      <c r="L36" s="89"/>
      <c r="M36" s="90"/>
    </row>
    <row r="37" spans="1:13" s="63" customFormat="1" ht="16.5" customHeight="1" thickBot="1">
      <c r="A37" s="59" t="s">
        <v>40</v>
      </c>
      <c r="B37" s="60" t="s">
        <v>39</v>
      </c>
      <c r="C37" s="60" t="s">
        <v>38</v>
      </c>
      <c r="D37" s="61" t="s">
        <v>36</v>
      </c>
      <c r="E37" s="62" t="s">
        <v>37</v>
      </c>
      <c r="F37" s="62" t="s">
        <v>41</v>
      </c>
      <c r="G37" s="22"/>
      <c r="H37" s="78" t="s">
        <v>46</v>
      </c>
      <c r="I37" s="93" t="str">
        <f>H8</f>
        <v>Inox 1.4310</v>
      </c>
      <c r="J37" s="93"/>
      <c r="K37" s="92" t="s">
        <v>47</v>
      </c>
      <c r="L37" s="92"/>
      <c r="M37" s="79" t="str">
        <f>IF(I37="Acier HS","1",IF(I37="Inox 1.4310","3"))</f>
        <v>3</v>
      </c>
    </row>
    <row r="38" spans="6:13" s="20" customFormat="1" ht="16.5" customHeight="1" thickBot="1">
      <c r="F38" s="22"/>
      <c r="G38" s="22"/>
      <c r="H38" s="80" t="s">
        <v>27</v>
      </c>
      <c r="I38" s="81"/>
      <c r="J38" s="82"/>
      <c r="K38" s="81" t="s">
        <v>48</v>
      </c>
      <c r="L38" s="83"/>
      <c r="M38" s="84"/>
    </row>
    <row r="39" spans="1:13" ht="16.5" customHeight="1" thickBot="1">
      <c r="A39" s="19"/>
      <c r="B39" s="91" t="s">
        <v>34</v>
      </c>
      <c r="C39" s="91"/>
      <c r="D39" s="91"/>
      <c r="E39" s="91"/>
      <c r="F39" s="22"/>
      <c r="G39" s="22"/>
      <c r="H39" s="11" t="s">
        <v>28</v>
      </c>
      <c r="I39" s="12"/>
      <c r="J39" s="12"/>
      <c r="K39" s="12"/>
      <c r="L39" s="13"/>
      <c r="M39" s="72"/>
    </row>
    <row r="40" spans="1:13" ht="15.75">
      <c r="A40" s="64"/>
      <c r="B40" s="64" t="s">
        <v>35</v>
      </c>
      <c r="C40" s="65" t="s">
        <v>31</v>
      </c>
      <c r="D40" s="39" t="s">
        <v>32</v>
      </c>
      <c r="E40" s="66" t="s">
        <v>33</v>
      </c>
      <c r="F40" s="22"/>
      <c r="G40" s="22"/>
      <c r="H40" s="8" t="s">
        <v>30</v>
      </c>
      <c r="I40" s="7"/>
      <c r="J40" s="7"/>
      <c r="K40" s="7"/>
      <c r="L40" s="9" t="s">
        <v>29</v>
      </c>
      <c r="M40" s="73"/>
    </row>
    <row r="41" spans="1:13" ht="16.5" customHeight="1">
      <c r="A41" s="19"/>
      <c r="B41" s="22"/>
      <c r="C41" s="22"/>
      <c r="D41" s="22"/>
      <c r="E41" s="22"/>
      <c r="F41" s="22"/>
      <c r="G41" s="22"/>
      <c r="H41" s="5"/>
      <c r="I41" s="6"/>
      <c r="J41" s="6"/>
      <c r="K41" s="6"/>
      <c r="L41" s="10"/>
      <c r="M41" s="74"/>
    </row>
    <row r="42" spans="1:13" ht="13.5" thickBot="1">
      <c r="A42" s="67"/>
      <c r="B42" s="68"/>
      <c r="C42" s="68"/>
      <c r="D42" s="68"/>
      <c r="E42" s="68"/>
      <c r="F42" s="68"/>
      <c r="G42" s="68"/>
      <c r="H42" s="75"/>
      <c r="I42" s="76"/>
      <c r="J42" s="13"/>
      <c r="K42" s="13"/>
      <c r="L42" s="77"/>
      <c r="M42" s="72"/>
    </row>
    <row r="64" ht="13.5" customHeight="1"/>
  </sheetData>
  <sheetProtection password="ED30" sheet="1" objects="1" scenarios="1"/>
  <mergeCells count="8">
    <mergeCell ref="H2:L3"/>
    <mergeCell ref="H14:L14"/>
    <mergeCell ref="K30:K31"/>
    <mergeCell ref="L30:L31"/>
    <mergeCell ref="H35:M36"/>
    <mergeCell ref="B39:E39"/>
    <mergeCell ref="K37:L37"/>
    <mergeCell ref="I37:J37"/>
  </mergeCells>
  <dataValidations count="1">
    <dataValidation type="list" allowBlank="1" showInputMessage="1" showErrorMessage="1" sqref="H8">
      <formula1>"Acier HS, Inox 1.4310"</formula1>
    </dataValidation>
  </dataValidations>
  <printOptions horizontalCentered="1" verticalCentered="1"/>
  <pageMargins left="0.1968503937007874" right="0.1968503937007874" top="0.3937007874015748" bottom="0.3937007874015748" header="0.4921259845" footer="0.4921259845"/>
  <pageSetup fitToHeight="1" fitToWidth="1" orientation="landscape" paperSize="9" scale="94" r:id="rId4"/>
  <drawing r:id="rId3"/>
  <legacyDrawing r:id="rId2"/>
  <oleObjects>
    <oleObject progId="Word.Picture.8" shapeId="614054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LABOURDETTE</dc:creator>
  <cp:keywords/>
  <dc:description/>
  <cp:lastModifiedBy> </cp:lastModifiedBy>
  <cp:lastPrinted>2002-07-10T17:30:04Z</cp:lastPrinted>
  <dcterms:created xsi:type="dcterms:W3CDTF">1998-11-09T14:11:55Z</dcterms:created>
  <dcterms:modified xsi:type="dcterms:W3CDTF">2011-03-29T07:09:03Z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